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U:\02 MARKET ANALYSIS\2.2 Cereals\2.2.1 Balance sheet\Balance sheets for Europa and AMIS\archive\next update\"/>
    </mc:Choice>
  </mc:AlternateContent>
  <xr:revisionPtr revIDLastSave="0" documentId="13_ncr:1_{AEFAAE63-AB9A-4D69-A7C0-38A6B83E7D21}" xr6:coauthVersionLast="47" xr6:coauthVersionMax="47" xr10:uidLastSave="{00000000-0000-0000-0000-000000000000}"/>
  <bookViews>
    <workbookView xWindow="-120" yWindow="-120" windowWidth="29040" windowHeight="15720" xr2:uid="{27DA26F6-B20F-4D93-9E55-D3ABBCB51D29}"/>
  </bookViews>
  <sheets>
    <sheet name="Oilseeds - EU" sheetId="1" r:id="rId1"/>
  </sheets>
  <definedNames>
    <definedName name="_xlnm.Print_Area" localSheetId="0">'Oilseeds - EU'!$B$1:$AA$58</definedName>
    <definedName name="Z_66FB057A_4AF0_4961_BD83_A5E40E9720A6_.wvu.Cols" localSheetId="0" hidden="1">'Oilseeds - EU'!#REF!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<sst xmlns="http://schemas.openxmlformats.org/spreadsheetml/2006/main" count="162" uniqueCount="35">
  <si>
    <t>EU</t>
  </si>
  <si>
    <t>OILSEEDS, OILSEED MEALS &amp; VEGETABLE OILS SUPPLY &amp; DEMAND</t>
  </si>
  <si>
    <t>last updated: 03/03/2026</t>
  </si>
  <si>
    <t>Thousand metric tonnes</t>
  </si>
  <si>
    <t>OILSEED *</t>
  </si>
  <si>
    <t xml:space="preserve">2021/22 </t>
  </si>
  <si>
    <t>2022/23</t>
  </si>
  <si>
    <t>2023/24 est.</t>
  </si>
  <si>
    <t>2024/25 fc.</t>
  </si>
  <si>
    <t>2025/26 proj.</t>
  </si>
  <si>
    <t>Rapeseed</t>
  </si>
  <si>
    <t>Soya beans</t>
  </si>
  <si>
    <t>Sunflower</t>
  </si>
  <si>
    <t>TOTAL ***</t>
  </si>
  <si>
    <t>Beginning stocks</t>
  </si>
  <si>
    <t xml:space="preserve">Usable production </t>
  </si>
  <si>
    <t>Area (thousand ha)</t>
  </si>
  <si>
    <t>Yield (tonnes/ha)</t>
  </si>
  <si>
    <t>Imports (from third countries)</t>
  </si>
  <si>
    <t>Total supply</t>
  </si>
  <si>
    <t>Domestic use</t>
  </si>
  <si>
    <t>of which crushing</t>
  </si>
  <si>
    <t>Exports (to third countries)</t>
  </si>
  <si>
    <t>Total use</t>
  </si>
  <si>
    <t>Ending stocks****</t>
  </si>
  <si>
    <t>Change in stocks****</t>
  </si>
  <si>
    <t xml:space="preserve">-  </t>
  </si>
  <si>
    <t xml:space="preserve">* Marketing year: from July to June </t>
  </si>
  <si>
    <t>** EU</t>
  </si>
  <si>
    <t>*** Total of rapeseed, Soya beans and sunflower</t>
  </si>
  <si>
    <t>**** At the end of the marketing year</t>
  </si>
  <si>
    <t>OILSEED MEAL *</t>
  </si>
  <si>
    <t>VEGETABLE OILS *</t>
  </si>
  <si>
    <t>Palm</t>
  </si>
  <si>
    <t>*** Total of rapeseed, Soya beans, sunflower and palm oil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</si>
</sst>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.00\ _F_t_-;\-* #,##0.00\ _F_t_-;_-* &quot;-&quot;??\ _F_t_-;_-@_-"/>
    <numFmt numFmtId="165" formatCode="#,##0.0"/>
    <numFmt numFmtId="166" formatCode="_-* #,##0.0\ _€_-;\-* #,##0.0\ _€_-;_-* &quot;-&quot;?\ _€_-;_-@_-"/>
    <numFmt numFmtId="167" formatCode="#,##0.0000"/>
    <numFmt numFmtId="168" formatCode="_-* #,##0\ _€_-;\-* #,##0\ _€_-;_-* &quot;-&quot;\ _€_-;_-@_-"/>
  </numFmts>
  <fonts count="19" x14ac:knownFonts="1">
    <font>
      <sz val="10"/>
      <name val="Arial"/>
      <charset val="238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20"/>
      <name val="Arial"/>
      <family val="2"/>
    </font>
    <font>
      <b/>
      <sz val="14"/>
      <name val="Arial"/>
      <family val="2"/>
    </font>
    <font>
      <b/>
      <sz val="10"/>
      <name val="Arial"/>
      <family val="2"/>
    </font>
    <font>
      <b/>
      <sz val="16"/>
      <name val="Arial"/>
      <family val="2"/>
    </font>
    <font>
      <i/>
      <sz val="11"/>
      <name val="Arial"/>
      <family val="2"/>
    </font>
    <font>
      <sz val="12"/>
      <name val="Microsoft Sans Serif"/>
      <family val="2"/>
    </font>
    <font>
      <b/>
      <sz val="14"/>
      <color theme="0"/>
      <name val="Arial"/>
      <family val="2"/>
    </font>
    <font>
      <b/>
      <sz val="16"/>
      <color theme="0"/>
      <name val="Arial"/>
      <family val="2"/>
    </font>
    <font>
      <b/>
      <sz val="11"/>
      <color theme="0"/>
      <name val="Arial"/>
      <family val="2"/>
    </font>
    <font>
      <b/>
      <sz val="11"/>
      <color theme="0"/>
      <name val="Microsoft Sans Serif"/>
      <family val="2"/>
    </font>
    <font>
      <sz val="11"/>
      <name val="Microsoft Sans Serif"/>
      <family val="2"/>
    </font>
    <font>
      <sz val="10"/>
      <color rgb="FFFF0000"/>
      <name val="Arial"/>
      <family val="2"/>
    </font>
    <font>
      <i/>
      <sz val="11"/>
      <name val="Microsoft Sans Serif"/>
      <family val="2"/>
    </font>
    <font>
      <sz val="12"/>
      <color rgb="FFFF0000"/>
      <name val="Microsoft Sans Serif"/>
      <family val="2"/>
    </font>
    <font>
      <sz val="10"/>
      <name val="Microsoft Sans Serif"/>
      <family val="2"/>
    </font>
    <font>
      <sz val="1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4BC5DE"/>
        <bgColor indexed="64"/>
      </patternFill>
    </fill>
    <fill>
      <patternFill patternType="solid">
        <fgColor rgb="FF1EC08A"/>
        <bgColor indexed="64"/>
      </patternFill>
    </fill>
    <fill>
      <patternFill patternType="solid">
        <fgColor rgb="FFFF0000"/>
        <bgColor indexed="64"/>
      </patternFill>
    </fill>
  </fills>
  <borders count="23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theme="0"/>
      </left>
      <right/>
      <top/>
      <bottom/>
      <diagonal/>
    </border>
    <border>
      <left/>
      <right style="medium">
        <color theme="0"/>
      </right>
      <top/>
      <bottom/>
      <diagonal/>
    </border>
    <border>
      <left/>
      <right/>
      <top/>
      <bottom style="thin">
        <color rgb="FF4472C4"/>
      </bottom>
      <diagonal/>
    </border>
    <border>
      <left style="medium">
        <color theme="0"/>
      </left>
      <right style="medium">
        <color theme="0"/>
      </right>
      <top/>
      <bottom style="thin">
        <color rgb="FF4472C4"/>
      </bottom>
      <diagonal/>
    </border>
    <border>
      <left/>
      <right/>
      <top style="thin">
        <color rgb="FF4472C4"/>
      </top>
      <bottom style="thin">
        <color rgb="FF4472C4"/>
      </bottom>
      <diagonal/>
    </border>
    <border>
      <left style="medium">
        <color theme="0"/>
      </left>
      <right style="medium">
        <color theme="0"/>
      </right>
      <top style="thin">
        <color rgb="FF4472C4"/>
      </top>
      <bottom style="thin">
        <color rgb="FF4472C4"/>
      </bottom>
      <diagonal/>
    </border>
    <border>
      <left style="medium">
        <color theme="0"/>
      </left>
      <right/>
      <top style="thin">
        <color rgb="FF4472C4"/>
      </top>
      <bottom style="thin">
        <color rgb="FF4472C4"/>
      </bottom>
      <diagonal/>
    </border>
    <border>
      <left/>
      <right/>
      <top style="thin">
        <color rgb="FF4472C4"/>
      </top>
      <bottom/>
      <diagonal/>
    </border>
    <border>
      <left style="medium">
        <color theme="0"/>
      </left>
      <right style="medium">
        <color theme="0"/>
      </right>
      <top style="thin">
        <color rgb="FF4472C4"/>
      </top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rgb="FF4472C4"/>
      </bottom>
      <diagonal/>
    </border>
    <border>
      <left/>
      <right style="thin">
        <color theme="0"/>
      </right>
      <top/>
      <bottom style="thin">
        <color rgb="FF4472C4"/>
      </bottom>
      <diagonal/>
    </border>
    <border>
      <left style="thin">
        <color theme="0"/>
      </left>
      <right/>
      <top style="thin">
        <color rgb="FF4472C4"/>
      </top>
      <bottom style="thin">
        <color rgb="FF4472C4"/>
      </bottom>
      <diagonal/>
    </border>
    <border>
      <left/>
      <right style="thin">
        <color theme="0"/>
      </right>
      <top style="thin">
        <color rgb="FF4472C4"/>
      </top>
      <bottom style="thin">
        <color rgb="FF4472C4"/>
      </bottom>
      <diagonal/>
    </border>
    <border>
      <left style="thin">
        <color theme="0"/>
      </left>
      <right/>
      <top style="thin">
        <color rgb="FF4472C4"/>
      </top>
      <bottom/>
      <diagonal/>
    </border>
    <border>
      <left/>
      <right style="thin">
        <color theme="0"/>
      </right>
      <top style="thin">
        <color rgb="FF4472C4"/>
      </top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</cellStyleXfs>
  <cellXfs count="92">
    <xf numFmtId="0" fontId="0" fillId="0" borderId="0" xfId="0"/>
    <xf numFmtId="0" fontId="3" fillId="2" borderId="0" xfId="1" applyFont="1" applyFill="1"/>
    <xf numFmtId="0" fontId="2" fillId="2" borderId="0" xfId="1" applyFill="1"/>
    <xf numFmtId="0" fontId="3" fillId="2" borderId="0" xfId="1" applyFont="1" applyFill="1" applyAlignment="1">
      <alignment horizontal="right"/>
    </xf>
    <xf numFmtId="0" fontId="3" fillId="2" borderId="0" xfId="1" applyFont="1" applyFill="1" applyAlignment="1">
      <alignment horizontal="center"/>
    </xf>
    <xf numFmtId="0" fontId="4" fillId="2" borderId="0" xfId="1" applyFont="1" applyFill="1" applyAlignment="1">
      <alignment horizontal="center"/>
    </xf>
    <xf numFmtId="0" fontId="5" fillId="2" borderId="0" xfId="1" applyFont="1" applyFill="1" applyAlignment="1">
      <alignment horizontal="center"/>
    </xf>
    <xf numFmtId="0" fontId="6" fillId="2" borderId="0" xfId="1" applyFont="1" applyFill="1" applyAlignment="1">
      <alignment horizontal="center"/>
    </xf>
    <xf numFmtId="0" fontId="2" fillId="0" borderId="0" xfId="1"/>
    <xf numFmtId="0" fontId="7" fillId="0" borderId="0" xfId="0" applyFont="1"/>
    <xf numFmtId="0" fontId="2" fillId="0" borderId="0" xfId="1" quotePrefix="1" applyAlignment="1">
      <alignment horizontal="right"/>
    </xf>
    <xf numFmtId="0" fontId="8" fillId="0" borderId="0" xfId="2" applyFont="1"/>
    <xf numFmtId="0" fontId="2" fillId="3" borderId="0" xfId="1" quotePrefix="1" applyFill="1" applyAlignment="1">
      <alignment horizontal="right"/>
    </xf>
    <xf numFmtId="0" fontId="9" fillId="4" borderId="1" xfId="1" applyFont="1" applyFill="1" applyBorder="1" applyAlignment="1">
      <alignment horizontal="center" vertical="center"/>
    </xf>
    <xf numFmtId="0" fontId="9" fillId="4" borderId="2" xfId="1" applyFont="1" applyFill="1" applyBorder="1" applyAlignment="1">
      <alignment horizontal="center" vertical="center"/>
    </xf>
    <xf numFmtId="0" fontId="9" fillId="4" borderId="0" xfId="1" applyFont="1" applyFill="1" applyAlignment="1">
      <alignment horizontal="center" vertical="center"/>
    </xf>
    <xf numFmtId="0" fontId="9" fillId="4" borderId="3" xfId="1" applyFont="1" applyFill="1" applyBorder="1" applyAlignment="1">
      <alignment horizontal="center" vertical="center"/>
    </xf>
    <xf numFmtId="0" fontId="8" fillId="0" borderId="0" xfId="2" applyFont="1" applyAlignment="1">
      <alignment vertical="center"/>
    </xf>
    <xf numFmtId="0" fontId="10" fillId="4" borderId="1" xfId="1" applyFont="1" applyFill="1" applyBorder="1" applyAlignment="1">
      <alignment horizontal="center" vertical="center"/>
    </xf>
    <xf numFmtId="0" fontId="11" fillId="4" borderId="2" xfId="1" applyFont="1" applyFill="1" applyBorder="1" applyAlignment="1">
      <alignment horizontal="center" vertical="center"/>
    </xf>
    <xf numFmtId="0" fontId="11" fillId="4" borderId="0" xfId="1" applyFont="1" applyFill="1" applyAlignment="1">
      <alignment horizontal="center" vertical="center"/>
    </xf>
    <xf numFmtId="0" fontId="11" fillId="4" borderId="3" xfId="1" applyFont="1" applyFill="1" applyBorder="1" applyAlignment="1">
      <alignment horizontal="center" vertical="center"/>
    </xf>
    <xf numFmtId="0" fontId="12" fillId="5" borderId="4" xfId="1" applyFont="1" applyFill="1" applyBorder="1"/>
    <xf numFmtId="3" fontId="12" fillId="5" borderId="4" xfId="3" applyNumberFormat="1" applyFont="1" applyFill="1" applyBorder="1" applyAlignment="1">
      <alignment horizontal="right" indent="2"/>
    </xf>
    <xf numFmtId="3" fontId="12" fillId="5" borderId="5" xfId="3" applyNumberFormat="1" applyFont="1" applyFill="1" applyBorder="1" applyAlignment="1">
      <alignment horizontal="right" indent="2"/>
    </xf>
    <xf numFmtId="0" fontId="13" fillId="0" borderId="0" xfId="2" applyFont="1"/>
    <xf numFmtId="0" fontId="13" fillId="2" borderId="6" xfId="1" applyFont="1" applyFill="1" applyBorder="1" applyAlignment="1">
      <alignment horizontal="left"/>
    </xf>
    <xf numFmtId="3" fontId="13" fillId="2" borderId="6" xfId="3" applyNumberFormat="1" applyFont="1" applyFill="1" applyBorder="1" applyAlignment="1">
      <alignment horizontal="right" indent="2"/>
    </xf>
    <xf numFmtId="3" fontId="13" fillId="2" borderId="7" xfId="3" applyNumberFormat="1" applyFont="1" applyFill="1" applyBorder="1" applyAlignment="1">
      <alignment horizontal="right" indent="2"/>
    </xf>
    <xf numFmtId="0" fontId="14" fillId="0" borderId="0" xfId="0" applyFont="1"/>
    <xf numFmtId="0" fontId="15" fillId="2" borderId="6" xfId="1" applyFont="1" applyFill="1" applyBorder="1" applyAlignment="1">
      <alignment horizontal="left" indent="4"/>
    </xf>
    <xf numFmtId="3" fontId="15" fillId="2" borderId="8" xfId="3" applyNumberFormat="1" applyFont="1" applyFill="1" applyBorder="1" applyAlignment="1">
      <alignment horizontal="right" indent="1"/>
    </xf>
    <xf numFmtId="3" fontId="15" fillId="2" borderId="6" xfId="3" applyNumberFormat="1" applyFont="1" applyFill="1" applyBorder="1" applyAlignment="1">
      <alignment horizontal="right" indent="1"/>
    </xf>
    <xf numFmtId="0" fontId="13" fillId="2" borderId="0" xfId="2" applyFont="1" applyFill="1"/>
    <xf numFmtId="0" fontId="16" fillId="0" borderId="0" xfId="2" applyFont="1"/>
    <xf numFmtId="165" fontId="15" fillId="2" borderId="6" xfId="3" applyNumberFormat="1" applyFont="1" applyFill="1" applyBorder="1" applyAlignment="1">
      <alignment horizontal="right" indent="1"/>
    </xf>
    <xf numFmtId="165" fontId="15" fillId="2" borderId="7" xfId="3" applyNumberFormat="1" applyFont="1" applyFill="1" applyBorder="1" applyAlignment="1">
      <alignment horizontal="right" indent="1"/>
    </xf>
    <xf numFmtId="0" fontId="8" fillId="2" borderId="0" xfId="2" applyFont="1" applyFill="1"/>
    <xf numFmtId="0" fontId="13" fillId="2" borderId="6" xfId="1" quotePrefix="1" applyFont="1" applyFill="1" applyBorder="1" applyAlignment="1">
      <alignment horizontal="left"/>
    </xf>
    <xf numFmtId="0" fontId="12" fillId="5" borderId="6" xfId="1" applyFont="1" applyFill="1" applyBorder="1"/>
    <xf numFmtId="3" fontId="12" fillId="5" borderId="6" xfId="3" applyNumberFormat="1" applyFont="1" applyFill="1" applyBorder="1" applyAlignment="1">
      <alignment horizontal="right" indent="2"/>
    </xf>
    <xf numFmtId="3" fontId="12" fillId="5" borderId="7" xfId="3" applyNumberFormat="1" applyFont="1" applyFill="1" applyBorder="1" applyAlignment="1">
      <alignment horizontal="right" indent="2"/>
    </xf>
    <xf numFmtId="3" fontId="15" fillId="2" borderId="7" xfId="3" applyNumberFormat="1" applyFont="1" applyFill="1" applyBorder="1" applyAlignment="1">
      <alignment horizontal="right" indent="1"/>
    </xf>
    <xf numFmtId="0" fontId="17" fillId="0" borderId="0" xfId="2" applyFont="1"/>
    <xf numFmtId="0" fontId="13" fillId="2" borderId="9" xfId="1" applyFont="1" applyFill="1" applyBorder="1" applyAlignment="1">
      <alignment horizontal="left"/>
    </xf>
    <xf numFmtId="3" fontId="13" fillId="2" borderId="9" xfId="3" applyNumberFormat="1" applyFont="1" applyFill="1" applyBorder="1" applyAlignment="1">
      <alignment horizontal="right" indent="2"/>
    </xf>
    <xf numFmtId="3" fontId="13" fillId="2" borderId="10" xfId="3" applyNumberFormat="1" applyFont="1" applyFill="1" applyBorder="1" applyAlignment="1">
      <alignment horizontal="right" indent="2"/>
    </xf>
    <xf numFmtId="0" fontId="12" fillId="5" borderId="0" xfId="1" applyFont="1" applyFill="1"/>
    <xf numFmtId="3" fontId="12" fillId="5" borderId="0" xfId="3" applyNumberFormat="1" applyFont="1" applyFill="1" applyBorder="1" applyAlignment="1">
      <alignment horizontal="right" indent="2"/>
    </xf>
    <xf numFmtId="3" fontId="12" fillId="5" borderId="11" xfId="3" applyNumberFormat="1" applyFont="1" applyFill="1" applyBorder="1" applyAlignment="1">
      <alignment horizontal="right" indent="2"/>
    </xf>
    <xf numFmtId="0" fontId="13" fillId="3" borderId="0" xfId="2" applyFont="1" applyFill="1"/>
    <xf numFmtId="0" fontId="8" fillId="3" borderId="0" xfId="2" applyFont="1" applyFill="1"/>
    <xf numFmtId="0" fontId="1" fillId="0" borderId="0" xfId="0" applyFont="1"/>
    <xf numFmtId="0" fontId="1" fillId="0" borderId="11" xfId="0" applyFont="1" applyBorder="1"/>
    <xf numFmtId="0" fontId="18" fillId="0" borderId="0" xfId="0" applyFont="1"/>
    <xf numFmtId="0" fontId="13" fillId="2" borderId="12" xfId="1" applyFont="1" applyFill="1" applyBorder="1"/>
    <xf numFmtId="3" fontId="13" fillId="2" borderId="13" xfId="3" applyNumberFormat="1" applyFont="1" applyFill="1" applyBorder="1" applyAlignment="1">
      <alignment horizontal="right" indent="2"/>
    </xf>
    <xf numFmtId="3" fontId="13" fillId="2" borderId="14" xfId="3" applyNumberFormat="1" applyFont="1" applyFill="1" applyBorder="1" applyAlignment="1">
      <alignment horizontal="right" indent="2"/>
    </xf>
    <xf numFmtId="0" fontId="13" fillId="3" borderId="0" xfId="1" applyFont="1" applyFill="1" applyAlignment="1">
      <alignment horizontal="left"/>
    </xf>
    <xf numFmtId="166" fontId="13" fillId="3" borderId="0" xfId="2" applyNumberFormat="1" applyFont="1" applyFill="1"/>
    <xf numFmtId="0" fontId="18" fillId="2" borderId="0" xfId="1" applyFont="1" applyFill="1"/>
    <xf numFmtId="167" fontId="13" fillId="3" borderId="0" xfId="2" applyNumberFormat="1" applyFont="1" applyFill="1"/>
    <xf numFmtId="0" fontId="9" fillId="4" borderId="0" xfId="1" applyFont="1" applyFill="1" applyAlignment="1">
      <alignment horizontal="center" vertical="center"/>
    </xf>
    <xf numFmtId="0" fontId="9" fillId="4" borderId="15" xfId="1" applyFont="1" applyFill="1" applyBorder="1" applyAlignment="1">
      <alignment horizontal="center" vertical="center"/>
    </xf>
    <xf numFmtId="0" fontId="9" fillId="4" borderId="16" xfId="1" applyFont="1" applyFill="1" applyBorder="1" applyAlignment="1">
      <alignment horizontal="center" vertical="center"/>
    </xf>
    <xf numFmtId="0" fontId="10" fillId="4" borderId="0" xfId="1" applyFont="1" applyFill="1" applyAlignment="1">
      <alignment horizontal="center" vertical="center"/>
    </xf>
    <xf numFmtId="0" fontId="11" fillId="4" borderId="15" xfId="1" applyFont="1" applyFill="1" applyBorder="1" applyAlignment="1">
      <alignment horizontal="center" vertical="center"/>
    </xf>
    <xf numFmtId="0" fontId="11" fillId="4" borderId="16" xfId="1" applyFont="1" applyFill="1" applyBorder="1" applyAlignment="1">
      <alignment horizontal="center" vertical="center"/>
    </xf>
    <xf numFmtId="0" fontId="13" fillId="2" borderId="4" xfId="1" applyFont="1" applyFill="1" applyBorder="1" applyAlignment="1">
      <alignment horizontal="left"/>
    </xf>
    <xf numFmtId="3" fontId="13" fillId="2" borderId="4" xfId="3" applyNumberFormat="1" applyFont="1" applyFill="1" applyBorder="1" applyAlignment="1">
      <alignment horizontal="right" indent="2"/>
    </xf>
    <xf numFmtId="14" fontId="8" fillId="0" borderId="0" xfId="2" applyNumberFormat="1" applyFont="1"/>
    <xf numFmtId="168" fontId="8" fillId="0" borderId="0" xfId="2" applyNumberFormat="1" applyFont="1" applyAlignment="1">
      <alignment horizontal="right"/>
    </xf>
    <xf numFmtId="3" fontId="8" fillId="3" borderId="0" xfId="2" applyNumberFormat="1" applyFont="1" applyFill="1"/>
    <xf numFmtId="0" fontId="9" fillId="4" borderId="0" xfId="1" applyFont="1" applyFill="1" applyAlignment="1">
      <alignment horizontal="center"/>
    </xf>
    <xf numFmtId="0" fontId="9" fillId="4" borderId="15" xfId="1" applyFont="1" applyFill="1" applyBorder="1" applyAlignment="1">
      <alignment horizontal="center" vertical="justify"/>
    </xf>
    <xf numFmtId="0" fontId="9" fillId="4" borderId="0" xfId="1" applyFont="1" applyFill="1" applyAlignment="1">
      <alignment horizontal="center" vertical="justify"/>
    </xf>
    <xf numFmtId="0" fontId="9" fillId="4" borderId="16" xfId="1" applyFont="1" applyFill="1" applyBorder="1" applyAlignment="1">
      <alignment horizontal="center" vertical="justify"/>
    </xf>
    <xf numFmtId="0" fontId="9" fillId="4" borderId="15" xfId="1" applyFont="1" applyFill="1" applyBorder="1" applyAlignment="1">
      <alignment horizontal="center" vertical="center"/>
    </xf>
    <xf numFmtId="3" fontId="12" fillId="5" borderId="15" xfId="3" applyNumberFormat="1" applyFont="1" applyFill="1" applyBorder="1" applyAlignment="1">
      <alignment horizontal="right" indent="2"/>
    </xf>
    <xf numFmtId="3" fontId="12" fillId="5" borderId="16" xfId="3" applyNumberFormat="1" applyFont="1" applyFill="1" applyBorder="1" applyAlignment="1">
      <alignment horizontal="right" indent="2"/>
    </xf>
    <xf numFmtId="3" fontId="13" fillId="2" borderId="17" xfId="3" applyNumberFormat="1" applyFont="1" applyFill="1" applyBorder="1" applyAlignment="1">
      <alignment horizontal="right" indent="2"/>
    </xf>
    <xf numFmtId="3" fontId="13" fillId="2" borderId="18" xfId="3" applyNumberFormat="1" applyFont="1" applyFill="1" applyBorder="1" applyAlignment="1">
      <alignment horizontal="right" indent="2"/>
    </xf>
    <xf numFmtId="3" fontId="13" fillId="2" borderId="19" xfId="3" applyNumberFormat="1" applyFont="1" applyFill="1" applyBorder="1" applyAlignment="1">
      <alignment horizontal="right" indent="2"/>
    </xf>
    <xf numFmtId="3" fontId="13" fillId="2" borderId="20" xfId="3" applyNumberFormat="1" applyFont="1" applyFill="1" applyBorder="1" applyAlignment="1">
      <alignment horizontal="right" indent="2"/>
    </xf>
    <xf numFmtId="3" fontId="12" fillId="5" borderId="19" xfId="3" applyNumberFormat="1" applyFont="1" applyFill="1" applyBorder="1" applyAlignment="1">
      <alignment horizontal="right" indent="2"/>
    </xf>
    <xf numFmtId="3" fontId="12" fillId="5" borderId="20" xfId="3" applyNumberFormat="1" applyFont="1" applyFill="1" applyBorder="1" applyAlignment="1">
      <alignment horizontal="right" indent="2"/>
    </xf>
    <xf numFmtId="3" fontId="13" fillId="2" borderId="21" xfId="3" applyNumberFormat="1" applyFont="1" applyFill="1" applyBorder="1" applyAlignment="1">
      <alignment horizontal="right" indent="2"/>
    </xf>
    <xf numFmtId="3" fontId="13" fillId="2" borderId="22" xfId="3" applyNumberFormat="1" applyFont="1" applyFill="1" applyBorder="1" applyAlignment="1">
      <alignment horizontal="right" indent="2"/>
    </xf>
    <xf numFmtId="0" fontId="9" fillId="4" borderId="15" xfId="1" applyFont="1" applyFill="1" applyBorder="1" applyAlignment="1">
      <alignment horizontal="center" vertical="justify"/>
    </xf>
    <xf numFmtId="0" fontId="9" fillId="4" borderId="0" xfId="1" applyFont="1" applyFill="1" applyAlignment="1">
      <alignment horizontal="center" vertical="justify"/>
    </xf>
    <xf numFmtId="0" fontId="9" fillId="4" borderId="16" xfId="1" applyFont="1" applyFill="1" applyBorder="1" applyAlignment="1">
      <alignment horizontal="center" vertical="justify"/>
    </xf>
    <xf numFmtId="165" fontId="8" fillId="6" borderId="0" xfId="2" applyNumberFormat="1" applyFont="1" applyFill="1"/>
  </cellXfs>
  <cellStyles count="4">
    <cellStyle name="Comma 2 2" xfId="3" xr:uid="{B1EA8B33-0A6D-48B9-81F2-48AA3F0DF718}"/>
    <cellStyle name="Normal" xfId="0" builtinId="0"/>
    <cellStyle name="Normal 2" xfId="1" xr:uid="{885199E4-B3E3-466A-AE2E-007295BAE11F}"/>
    <cellStyle name="Normal_Oilseeds Balance sheets_09 February 2011 2" xfId="2" xr:uid="{E5B5D5B9-3D20-470B-A106-F9FA2380682C}"/>
  </cellStyles>
  <dxfs count="1">
    <dxf>
      <fill>
        <patternFill patternType="none"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E495D-F098-4ADB-9ABE-71F6CBA7A947}">
  <sheetPr>
    <tabColor indexed="10"/>
    <pageSetUpPr fitToPage="1"/>
  </sheetPr>
  <dimension ref="A1:HJ60"/>
  <sheetViews>
    <sheetView showGridLines="0" tabSelected="1" view="pageBreakPreview" zoomScale="70" zoomScaleNormal="60" zoomScaleSheetLayoutView="70" workbookViewId="0">
      <pane xSplit="2" topLeftCell="C1" activePane="topRight" state="frozen"/>
      <selection activeCell="G10" sqref="G10"/>
      <selection pane="topRight" activeCell="F41" sqref="F41"/>
    </sheetView>
  </sheetViews>
  <sheetFormatPr defaultColWidth="9.140625" defaultRowHeight="15.75" x14ac:dyDescent="0.25"/>
  <cols>
    <col min="1" max="1" width="1.85546875" customWidth="1"/>
    <col min="2" max="2" width="33.42578125" style="11" customWidth="1"/>
    <col min="3" max="11" width="16.42578125" style="51" customWidth="1"/>
    <col min="12" max="21" width="16.42578125" style="11" customWidth="1"/>
    <col min="22" max="22" width="13" style="11" customWidth="1"/>
    <col min="23" max="24" width="16.42578125" style="11" customWidth="1"/>
    <col min="25" max="25" width="13.5703125" style="11" customWidth="1"/>
    <col min="26" max="26" width="16.85546875" style="11" customWidth="1"/>
    <col min="27" max="27" width="13.85546875" style="11" customWidth="1"/>
    <col min="28" max="28" width="20.5703125" style="11" customWidth="1"/>
    <col min="29" max="29" width="14.28515625" style="11" customWidth="1"/>
    <col min="30" max="30" width="16.85546875" style="11" customWidth="1"/>
    <col min="31" max="31" width="25.85546875" style="11" customWidth="1"/>
    <col min="32" max="32" width="16.42578125" style="11" customWidth="1"/>
    <col min="33" max="33" width="16.7109375" style="11" customWidth="1"/>
    <col min="34" max="34" width="17.7109375" style="11" customWidth="1"/>
    <col min="35" max="35" width="16.42578125" style="11" customWidth="1"/>
    <col min="36" max="36" width="18.42578125" style="11" customWidth="1"/>
    <col min="37" max="37" width="16.42578125" style="11" customWidth="1"/>
    <col min="38" max="38" width="9.140625" style="11"/>
    <col min="39" max="39" width="14.140625" style="11" customWidth="1"/>
    <col min="40" max="40" width="22" style="11" customWidth="1"/>
    <col min="41" max="41" width="15.5703125" style="11" customWidth="1"/>
    <col min="42" max="16384" width="9.140625" style="11"/>
  </cols>
  <sheetData>
    <row r="1" spans="1:23" customFormat="1" ht="26.25" x14ac:dyDescent="0.4">
      <c r="B1" s="1" t="s">
        <v>0</v>
      </c>
      <c r="C1" s="2"/>
      <c r="D1" s="2"/>
      <c r="E1" s="2"/>
      <c r="F1" s="2"/>
      <c r="G1" s="2"/>
      <c r="H1" s="2"/>
      <c r="I1" s="2"/>
      <c r="J1" s="3"/>
      <c r="S1" s="3"/>
    </row>
    <row r="2" spans="1:23" customFormat="1" ht="26.25" x14ac:dyDescent="0.4">
      <c r="B2" s="4" t="s">
        <v>1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</row>
    <row r="3" spans="1:23" customFormat="1" ht="7.5" customHeight="1" x14ac:dyDescent="0.25">
      <c r="B3" s="5"/>
      <c r="C3" s="5"/>
      <c r="D3" s="5"/>
      <c r="E3" s="2"/>
      <c r="F3" s="2"/>
      <c r="G3" s="2"/>
      <c r="H3" s="2"/>
      <c r="I3" s="6"/>
      <c r="J3" s="2"/>
    </row>
    <row r="4" spans="1:23" customFormat="1" ht="7.5" customHeight="1" x14ac:dyDescent="0.3">
      <c r="B4" s="7"/>
      <c r="C4" s="7"/>
      <c r="D4" s="7"/>
      <c r="E4" s="2"/>
      <c r="F4" s="2"/>
      <c r="G4" s="2"/>
      <c r="H4" s="2"/>
      <c r="I4" s="6"/>
      <c r="J4" s="8"/>
    </row>
    <row r="5" spans="1:23" customFormat="1" x14ac:dyDescent="0.25">
      <c r="B5" s="9" t="s">
        <v>2</v>
      </c>
      <c r="C5" s="8"/>
      <c r="D5" s="8"/>
      <c r="E5" s="8"/>
      <c r="F5" s="8"/>
      <c r="G5" s="8"/>
      <c r="H5" s="8"/>
      <c r="I5" s="8"/>
      <c r="J5" s="10"/>
      <c r="N5" s="11"/>
      <c r="Q5" s="11"/>
      <c r="R5" s="11"/>
      <c r="U5" s="11"/>
      <c r="V5" s="12" t="s">
        <v>3</v>
      </c>
    </row>
    <row r="6" spans="1:23" s="17" customFormat="1" ht="21" customHeight="1" x14ac:dyDescent="0.2">
      <c r="A6"/>
      <c r="B6" s="13" t="s">
        <v>4</v>
      </c>
      <c r="C6" s="14" t="s">
        <v>5</v>
      </c>
      <c r="D6" s="15"/>
      <c r="E6" s="15"/>
      <c r="F6" s="16"/>
      <c r="G6" s="14" t="s">
        <v>6</v>
      </c>
      <c r="H6" s="15"/>
      <c r="I6" s="15"/>
      <c r="J6" s="16"/>
      <c r="K6" s="14" t="s">
        <v>7</v>
      </c>
      <c r="L6" s="15"/>
      <c r="M6" s="15"/>
      <c r="N6" s="16"/>
      <c r="O6" s="14" t="s">
        <v>8</v>
      </c>
      <c r="P6" s="15"/>
      <c r="Q6" s="15"/>
      <c r="R6" s="16"/>
      <c r="S6" s="14" t="s">
        <v>9</v>
      </c>
      <c r="T6" s="15"/>
      <c r="U6" s="15"/>
      <c r="V6" s="16"/>
    </row>
    <row r="7" spans="1:23" s="17" customFormat="1" ht="26.25" customHeight="1" x14ac:dyDescent="0.2">
      <c r="A7"/>
      <c r="B7" s="18"/>
      <c r="C7" s="19" t="s">
        <v>10</v>
      </c>
      <c r="D7" s="20" t="s">
        <v>11</v>
      </c>
      <c r="E7" s="20" t="s">
        <v>12</v>
      </c>
      <c r="F7" s="21" t="s">
        <v>13</v>
      </c>
      <c r="G7" s="19" t="s">
        <v>10</v>
      </c>
      <c r="H7" s="20" t="s">
        <v>11</v>
      </c>
      <c r="I7" s="20" t="s">
        <v>12</v>
      </c>
      <c r="J7" s="21" t="s">
        <v>13</v>
      </c>
      <c r="K7" s="19" t="s">
        <v>10</v>
      </c>
      <c r="L7" s="20" t="s">
        <v>11</v>
      </c>
      <c r="M7" s="20" t="s">
        <v>12</v>
      </c>
      <c r="N7" s="21" t="s">
        <v>13</v>
      </c>
      <c r="O7" s="19" t="s">
        <v>10</v>
      </c>
      <c r="P7" s="20" t="s">
        <v>11</v>
      </c>
      <c r="Q7" s="20" t="s">
        <v>12</v>
      </c>
      <c r="R7" s="21" t="s">
        <v>13</v>
      </c>
      <c r="S7" s="19" t="s">
        <v>10</v>
      </c>
      <c r="T7" s="20" t="s">
        <v>11</v>
      </c>
      <c r="U7" s="20" t="s">
        <v>12</v>
      </c>
      <c r="V7" s="21" t="s">
        <v>13</v>
      </c>
    </row>
    <row r="8" spans="1:23" ht="16.5" customHeight="1" x14ac:dyDescent="0.25">
      <c r="B8" s="22" t="s">
        <v>14</v>
      </c>
      <c r="C8" s="23">
        <v>500</v>
      </c>
      <c r="D8" s="24">
        <v>1100</v>
      </c>
      <c r="E8" s="24">
        <v>700</v>
      </c>
      <c r="F8" s="23">
        <v>2300</v>
      </c>
      <c r="G8" s="23">
        <v>500</v>
      </c>
      <c r="H8" s="24">
        <v>1200</v>
      </c>
      <c r="I8" s="24">
        <v>866.66666666666663</v>
      </c>
      <c r="J8" s="23">
        <v>2566.6666666666665</v>
      </c>
      <c r="K8" s="23">
        <v>500</v>
      </c>
      <c r="L8" s="24">
        <v>1200</v>
      </c>
      <c r="M8" s="24">
        <v>866.66666666666663</v>
      </c>
      <c r="N8" s="23">
        <v>2566.6666666666665</v>
      </c>
      <c r="O8" s="23">
        <v>833.33333333333337</v>
      </c>
      <c r="P8" s="24">
        <v>1300</v>
      </c>
      <c r="Q8" s="24">
        <v>877.7777777777776</v>
      </c>
      <c r="R8" s="23">
        <v>3011.1111111111113</v>
      </c>
      <c r="S8" s="23">
        <v>833.33333333333337</v>
      </c>
      <c r="T8" s="24">
        <v>1300</v>
      </c>
      <c r="U8" s="24">
        <v>877.7777777777776</v>
      </c>
      <c r="V8" s="23">
        <v>3011.1111111111113</v>
      </c>
      <c r="W8" s="25"/>
    </row>
    <row r="9" spans="1:23" ht="16.5" customHeight="1" x14ac:dyDescent="0.25">
      <c r="B9" s="26" t="s">
        <v>15</v>
      </c>
      <c r="C9" s="27">
        <v>17072.07</v>
      </c>
      <c r="D9" s="28">
        <v>2648.8799999999997</v>
      </c>
      <c r="E9" s="28">
        <v>10364.869999999999</v>
      </c>
      <c r="F9" s="27">
        <v>30085.82</v>
      </c>
      <c r="G9" s="27">
        <v>19561.11</v>
      </c>
      <c r="H9" s="28">
        <v>2448.4800000000005</v>
      </c>
      <c r="I9" s="28">
        <v>9301.6800000000021</v>
      </c>
      <c r="J9" s="27">
        <v>31311.270000000004</v>
      </c>
      <c r="K9" s="27">
        <v>19737</v>
      </c>
      <c r="L9" s="28">
        <v>2792.1599999999994</v>
      </c>
      <c r="M9" s="28">
        <v>9799.2099999999991</v>
      </c>
      <c r="N9" s="27">
        <v>32328.37</v>
      </c>
      <c r="O9" s="27">
        <v>16765.129999999997</v>
      </c>
      <c r="P9" s="28">
        <v>3001.04</v>
      </c>
      <c r="Q9" s="28">
        <v>8325.909999999998</v>
      </c>
      <c r="R9" s="27">
        <v>28092.079999999994</v>
      </c>
      <c r="S9" s="27">
        <v>20164.879999999997</v>
      </c>
      <c r="T9" s="28">
        <v>2756.53</v>
      </c>
      <c r="U9" s="28">
        <v>8366.3000000000011</v>
      </c>
      <c r="V9" s="27">
        <v>31287.71</v>
      </c>
      <c r="W9" s="25"/>
    </row>
    <row r="10" spans="1:23" s="34" customFormat="1" ht="16.5" customHeight="1" x14ac:dyDescent="0.25">
      <c r="A10" s="29"/>
      <c r="B10" s="30" t="s">
        <v>16</v>
      </c>
      <c r="C10" s="31">
        <v>5326.0199999999995</v>
      </c>
      <c r="D10" s="32">
        <v>939.78</v>
      </c>
      <c r="E10" s="32">
        <v>4368.7700000000004</v>
      </c>
      <c r="F10" s="32">
        <v>10634.57</v>
      </c>
      <c r="G10" s="31">
        <v>5886.8499999999995</v>
      </c>
      <c r="H10" s="32">
        <v>1094.69</v>
      </c>
      <c r="I10" s="32">
        <v>4933.7599999999993</v>
      </c>
      <c r="J10" s="32">
        <v>11915.3</v>
      </c>
      <c r="K10" s="31">
        <v>6192.83</v>
      </c>
      <c r="L10" s="32">
        <v>985.12000000000012</v>
      </c>
      <c r="M10" s="32">
        <v>4687.59</v>
      </c>
      <c r="N10" s="32">
        <v>11865.54</v>
      </c>
      <c r="O10" s="31">
        <v>5698.6500000000005</v>
      </c>
      <c r="P10" s="32">
        <v>1118.98</v>
      </c>
      <c r="Q10" s="32">
        <v>4791.2000000000007</v>
      </c>
      <c r="R10" s="32">
        <v>11608.830000000002</v>
      </c>
      <c r="S10" s="31">
        <v>6045.57</v>
      </c>
      <c r="T10" s="32">
        <v>1014.35</v>
      </c>
      <c r="U10" s="32">
        <v>4673.16</v>
      </c>
      <c r="V10" s="32">
        <v>11733.08</v>
      </c>
      <c r="W10" s="33"/>
    </row>
    <row r="11" spans="1:23" s="37" customFormat="1" ht="16.5" customHeight="1" x14ac:dyDescent="0.25">
      <c r="A11"/>
      <c r="B11" s="30" t="s">
        <v>17</v>
      </c>
      <c r="C11" s="35">
        <v>3.2054085414624804</v>
      </c>
      <c r="D11" s="36">
        <v>2.8186171231564829</v>
      </c>
      <c r="E11" s="36">
        <v>2.3724915708540384</v>
      </c>
      <c r="F11" s="35">
        <v>2.8290584386580746</v>
      </c>
      <c r="G11" s="35">
        <v>3.3228483824116468</v>
      </c>
      <c r="H11" s="36">
        <v>2.2366880121312884</v>
      </c>
      <c r="I11" s="36">
        <v>1.8853126216111047</v>
      </c>
      <c r="J11" s="35">
        <v>2.627820533263955</v>
      </c>
      <c r="K11" s="35">
        <v>3.1870727922452255</v>
      </c>
      <c r="L11" s="36">
        <v>2.8343349033620262</v>
      </c>
      <c r="M11" s="36">
        <v>2.0904579965397994</v>
      </c>
      <c r="N11" s="35">
        <v>2.7245595227861519</v>
      </c>
      <c r="O11" s="35">
        <v>2.9419476542689926</v>
      </c>
      <c r="P11" s="36">
        <v>2.6819424833330352</v>
      </c>
      <c r="Q11" s="36">
        <v>1.7377504591751538</v>
      </c>
      <c r="R11" s="35">
        <v>2.4198889982883709</v>
      </c>
      <c r="S11" s="35">
        <v>3.3354803599991394</v>
      </c>
      <c r="T11" s="36">
        <v>2.7175333957706909</v>
      </c>
      <c r="U11" s="36">
        <v>1.7902875142301999</v>
      </c>
      <c r="V11" s="35">
        <v>2.666623768013173</v>
      </c>
      <c r="W11" s="33"/>
    </row>
    <row r="12" spans="1:23" s="11" customFormat="1" ht="16.5" customHeight="1" x14ac:dyDescent="0.25">
      <c r="A12"/>
      <c r="B12" s="38" t="s">
        <v>18</v>
      </c>
      <c r="C12" s="27">
        <v>5433.2010600000003</v>
      </c>
      <c r="D12" s="28">
        <v>14702.778080000002</v>
      </c>
      <c r="E12" s="28">
        <v>1148.7256699999998</v>
      </c>
      <c r="F12" s="27">
        <v>21284.704810000003</v>
      </c>
      <c r="G12" s="27">
        <v>6840.7346300000008</v>
      </c>
      <c r="H12" s="28">
        <v>13258.499379999997</v>
      </c>
      <c r="I12" s="28">
        <v>2097.0390700000003</v>
      </c>
      <c r="J12" s="27">
        <v>22196.273079999999</v>
      </c>
      <c r="K12" s="27">
        <v>5456.5307599999996</v>
      </c>
      <c r="L12" s="28">
        <v>13252.647420000001</v>
      </c>
      <c r="M12" s="28">
        <v>769.28944999999999</v>
      </c>
      <c r="N12" s="27">
        <v>19478.467630000003</v>
      </c>
      <c r="O12" s="27">
        <v>7963.9932700000008</v>
      </c>
      <c r="P12" s="28">
        <v>14582.249520000001</v>
      </c>
      <c r="Q12" s="28">
        <v>627.69026999999983</v>
      </c>
      <c r="R12" s="27">
        <v>23173.933060000003</v>
      </c>
      <c r="S12" s="27">
        <v>5500</v>
      </c>
      <c r="T12" s="28">
        <v>14000</v>
      </c>
      <c r="U12" s="28">
        <v>850.00000000000011</v>
      </c>
      <c r="V12" s="27">
        <v>20350</v>
      </c>
      <c r="W12" s="25"/>
    </row>
    <row r="13" spans="1:23" s="11" customFormat="1" ht="16.5" customHeight="1" x14ac:dyDescent="0.25">
      <c r="A13"/>
      <c r="B13" s="39" t="s">
        <v>19</v>
      </c>
      <c r="C13" s="40">
        <v>23005.271059999999</v>
      </c>
      <c r="D13" s="41">
        <v>18451.658080000001</v>
      </c>
      <c r="E13" s="41">
        <v>12213.595669999999</v>
      </c>
      <c r="F13" s="40">
        <v>53670.524810000003</v>
      </c>
      <c r="G13" s="40">
        <v>26901.84463</v>
      </c>
      <c r="H13" s="41">
        <v>16906.979379999997</v>
      </c>
      <c r="I13" s="41">
        <v>12265.385736666669</v>
      </c>
      <c r="J13" s="40">
        <v>56074.209746666667</v>
      </c>
      <c r="K13" s="40">
        <v>25693.530760000001</v>
      </c>
      <c r="L13" s="41">
        <v>17244.807420000001</v>
      </c>
      <c r="M13" s="41">
        <v>11435.166116666665</v>
      </c>
      <c r="N13" s="40">
        <v>54373.504296666673</v>
      </c>
      <c r="O13" s="40">
        <v>25562.456603333332</v>
      </c>
      <c r="P13" s="41">
        <v>18883.289520000002</v>
      </c>
      <c r="Q13" s="41">
        <v>9831.3780477777746</v>
      </c>
      <c r="R13" s="40">
        <v>54277.124171111107</v>
      </c>
      <c r="S13" s="40">
        <v>26498.21333333333</v>
      </c>
      <c r="T13" s="41">
        <v>18056.53</v>
      </c>
      <c r="U13" s="41">
        <v>10094.077777777778</v>
      </c>
      <c r="V13" s="40">
        <v>54648.821111111109</v>
      </c>
      <c r="W13" s="25"/>
    </row>
    <row r="14" spans="1:23" s="11" customFormat="1" ht="16.5" customHeight="1" x14ac:dyDescent="0.25">
      <c r="A14"/>
      <c r="B14" s="26" t="s">
        <v>20</v>
      </c>
      <c r="C14" s="27">
        <v>22053.453139999998</v>
      </c>
      <c r="D14" s="28">
        <v>16981.683970000002</v>
      </c>
      <c r="E14" s="28">
        <v>10943.82369333333</v>
      </c>
      <c r="F14" s="27">
        <v>49978.960803333328</v>
      </c>
      <c r="G14" s="27">
        <v>25857.740449999998</v>
      </c>
      <c r="H14" s="28">
        <v>15472.845719999999</v>
      </c>
      <c r="I14" s="28">
        <v>10826.171400000001</v>
      </c>
      <c r="J14" s="27">
        <v>52156.757569999994</v>
      </c>
      <c r="K14" s="27">
        <v>24326.068366666663</v>
      </c>
      <c r="L14" s="28">
        <v>15721.281080000001</v>
      </c>
      <c r="M14" s="28">
        <v>10083.289028888888</v>
      </c>
      <c r="N14" s="27">
        <v>50130.638475555548</v>
      </c>
      <c r="O14" s="27">
        <v>24346.712559999996</v>
      </c>
      <c r="P14" s="28">
        <v>17219.13796</v>
      </c>
      <c r="Q14" s="28">
        <v>8218.83482</v>
      </c>
      <c r="R14" s="27">
        <v>49784.685339999996</v>
      </c>
      <c r="S14" s="27">
        <v>25064.879999999994</v>
      </c>
      <c r="T14" s="28">
        <v>16436.530000000002</v>
      </c>
      <c r="U14" s="28">
        <v>8476.2999999999993</v>
      </c>
      <c r="V14" s="27">
        <v>49977.709999999992</v>
      </c>
      <c r="W14" s="25"/>
    </row>
    <row r="15" spans="1:23" s="43" customFormat="1" ht="16.5" customHeight="1" x14ac:dyDescent="0.2">
      <c r="A15"/>
      <c r="B15" s="30" t="s">
        <v>21</v>
      </c>
      <c r="C15" s="32">
        <v>21548.323073374817</v>
      </c>
      <c r="D15" s="42">
        <v>15019.299039932028</v>
      </c>
      <c r="E15" s="42">
        <v>9662.261807065408</v>
      </c>
      <c r="F15" s="32">
        <v>46229.883920372253</v>
      </c>
      <c r="G15" s="32">
        <v>25228.853369740573</v>
      </c>
      <c r="H15" s="42">
        <v>13443.465026006599</v>
      </c>
      <c r="I15" s="42">
        <v>9541.4216328242164</v>
      </c>
      <c r="J15" s="32">
        <v>48213.740028571388</v>
      </c>
      <c r="K15" s="32">
        <v>23658.794204128008</v>
      </c>
      <c r="L15" s="42">
        <v>13624.350511881117</v>
      </c>
      <c r="M15" s="42">
        <v>8913.1035949873058</v>
      </c>
      <c r="N15" s="32">
        <v>46196.248310996431</v>
      </c>
      <c r="O15" s="32">
        <v>23830.597984737055</v>
      </c>
      <c r="P15" s="42">
        <v>15008.334158066134</v>
      </c>
      <c r="Q15" s="42">
        <v>7177.2572443024483</v>
      </c>
      <c r="R15" s="32">
        <v>46016.189387105638</v>
      </c>
      <c r="S15" s="32">
        <v>24525.04737833219</v>
      </c>
      <c r="T15" s="42">
        <v>14289.933711572667</v>
      </c>
      <c r="U15" s="42">
        <v>7457.2674308685018</v>
      </c>
      <c r="V15" s="32">
        <v>46272.248520773363</v>
      </c>
      <c r="W15" s="25"/>
    </row>
    <row r="16" spans="1:23" ht="16.5" customHeight="1" x14ac:dyDescent="0.25">
      <c r="B16" s="44" t="s">
        <v>22</v>
      </c>
      <c r="C16" s="45">
        <v>451.81791999999996</v>
      </c>
      <c r="D16" s="46">
        <v>269.97411000000005</v>
      </c>
      <c r="E16" s="46">
        <v>403.10531000000003</v>
      </c>
      <c r="F16" s="45">
        <v>1124.89734</v>
      </c>
      <c r="G16" s="45">
        <v>544.10417999999993</v>
      </c>
      <c r="H16" s="46">
        <v>234.13365999999996</v>
      </c>
      <c r="I16" s="46">
        <v>572.54766999999993</v>
      </c>
      <c r="J16" s="45">
        <v>1350.7855099999997</v>
      </c>
      <c r="K16" s="45">
        <v>534.12906000000009</v>
      </c>
      <c r="L16" s="46">
        <v>223.52633999999998</v>
      </c>
      <c r="M16" s="46">
        <v>474.09931</v>
      </c>
      <c r="N16" s="45">
        <v>1231.7547100000002</v>
      </c>
      <c r="O16" s="45">
        <v>382.41070999999999</v>
      </c>
      <c r="P16" s="46">
        <v>364.15155999999996</v>
      </c>
      <c r="Q16" s="46">
        <v>734.76544999999999</v>
      </c>
      <c r="R16" s="45">
        <v>1481.3277199999998</v>
      </c>
      <c r="S16" s="45">
        <v>600</v>
      </c>
      <c r="T16" s="46">
        <v>320</v>
      </c>
      <c r="U16" s="46">
        <v>740</v>
      </c>
      <c r="V16" s="45">
        <v>1660</v>
      </c>
      <c r="W16" s="25"/>
    </row>
    <row r="17" spans="1:199" s="51" customFormat="1" ht="16.5" customHeight="1" x14ac:dyDescent="0.25">
      <c r="A17"/>
      <c r="B17" s="47" t="s">
        <v>23</v>
      </c>
      <c r="C17" s="48">
        <v>22505.271059999999</v>
      </c>
      <c r="D17" s="49">
        <v>17251.658080000001</v>
      </c>
      <c r="E17" s="49">
        <v>11346.929003333331</v>
      </c>
      <c r="F17" s="48">
        <v>51103.858143333331</v>
      </c>
      <c r="G17" s="48">
        <v>26401.844629999996</v>
      </c>
      <c r="H17" s="49">
        <v>15706.979379999999</v>
      </c>
      <c r="I17" s="49">
        <v>11398.719070000001</v>
      </c>
      <c r="J17" s="48">
        <v>53507.543079999996</v>
      </c>
      <c r="K17" s="48">
        <v>24860.197426666662</v>
      </c>
      <c r="L17" s="49">
        <v>15944.807420000001</v>
      </c>
      <c r="M17" s="49">
        <v>10557.388338888888</v>
      </c>
      <c r="N17" s="48">
        <v>51362.393185555549</v>
      </c>
      <c r="O17" s="48">
        <v>24729.123269999996</v>
      </c>
      <c r="P17" s="49">
        <v>17583.289519999998</v>
      </c>
      <c r="Q17" s="49">
        <v>8953.6002700000008</v>
      </c>
      <c r="R17" s="48">
        <v>51266.013059999997</v>
      </c>
      <c r="S17" s="48">
        <v>25664.879999999994</v>
      </c>
      <c r="T17" s="49">
        <v>16756.530000000002</v>
      </c>
      <c r="U17" s="49">
        <v>9216.2999999999993</v>
      </c>
      <c r="V17" s="48">
        <v>51637.709999999992</v>
      </c>
      <c r="W17" s="50"/>
    </row>
    <row r="18" spans="1:199" ht="16.5" customHeight="1" x14ac:dyDescent="0.25">
      <c r="B18" s="47" t="s">
        <v>24</v>
      </c>
      <c r="C18" s="48">
        <v>500</v>
      </c>
      <c r="D18" s="49">
        <v>1200</v>
      </c>
      <c r="E18" s="49">
        <v>866.66666666666663</v>
      </c>
      <c r="F18" s="48">
        <v>2566.6666666666665</v>
      </c>
      <c r="G18" s="48">
        <v>500</v>
      </c>
      <c r="H18" s="49">
        <v>1200</v>
      </c>
      <c r="I18" s="49">
        <v>866.66666666666663</v>
      </c>
      <c r="J18" s="48">
        <v>2566.6666666666665</v>
      </c>
      <c r="K18" s="48">
        <v>833.33333333333337</v>
      </c>
      <c r="L18" s="49">
        <v>1300</v>
      </c>
      <c r="M18" s="49">
        <v>877.7777777777776</v>
      </c>
      <c r="N18" s="48">
        <v>3011.1111111111113</v>
      </c>
      <c r="O18" s="48">
        <v>833.33333333333337</v>
      </c>
      <c r="P18" s="49">
        <v>1300</v>
      </c>
      <c r="Q18" s="49">
        <v>877.7777777777776</v>
      </c>
      <c r="R18" s="48">
        <v>3011.1111111111113</v>
      </c>
      <c r="S18" s="48">
        <v>833.33333333333337</v>
      </c>
      <c r="T18" s="49">
        <v>1300</v>
      </c>
      <c r="U18" s="49">
        <v>877.7777777777776</v>
      </c>
      <c r="V18" s="48">
        <v>3011.1111111111113</v>
      </c>
      <c r="W18" s="25"/>
    </row>
    <row r="19" spans="1:199" customFormat="1" ht="17.45" customHeight="1" thickBot="1" x14ac:dyDescent="0.3">
      <c r="B19" s="52"/>
      <c r="C19" s="52"/>
      <c r="D19" s="53"/>
      <c r="E19" s="53"/>
      <c r="F19" s="52"/>
      <c r="G19" s="52"/>
      <c r="H19" s="53"/>
      <c r="I19" s="53"/>
      <c r="J19" s="52"/>
      <c r="K19" s="52"/>
      <c r="L19" s="53"/>
      <c r="M19" s="53"/>
      <c r="N19" s="52"/>
      <c r="O19" s="52"/>
      <c r="P19" s="53"/>
      <c r="Q19" s="53"/>
      <c r="R19" s="52"/>
      <c r="S19" s="52"/>
      <c r="T19" s="53"/>
      <c r="U19" s="53"/>
      <c r="V19" s="52"/>
      <c r="W19" s="54"/>
      <c r="X19" s="11"/>
    </row>
    <row r="20" spans="1:199" ht="16.5" customHeight="1" thickBot="1" x14ac:dyDescent="0.3">
      <c r="B20" s="55" t="s">
        <v>25</v>
      </c>
      <c r="C20" s="56" t="s">
        <v>26</v>
      </c>
      <c r="D20" s="56">
        <v>100</v>
      </c>
      <c r="E20" s="56">
        <v>166.66666666666663</v>
      </c>
      <c r="F20" s="57">
        <v>266.66666666666652</v>
      </c>
      <c r="G20" s="56" t="s">
        <v>26</v>
      </c>
      <c r="H20" s="56" t="s">
        <v>26</v>
      </c>
      <c r="I20" s="56" t="s">
        <v>26</v>
      </c>
      <c r="J20" s="57" t="s">
        <v>26</v>
      </c>
      <c r="K20" s="56">
        <v>333.33333333333337</v>
      </c>
      <c r="L20" s="56">
        <v>100</v>
      </c>
      <c r="M20" s="56">
        <v>11.111111111110972</v>
      </c>
      <c r="N20" s="57">
        <v>444.4444444444448</v>
      </c>
      <c r="O20" s="56" t="s">
        <v>26</v>
      </c>
      <c r="P20" s="56" t="s">
        <v>26</v>
      </c>
      <c r="Q20" s="56" t="s">
        <v>26</v>
      </c>
      <c r="R20" s="57" t="s">
        <v>26</v>
      </c>
      <c r="S20" s="56" t="s">
        <v>26</v>
      </c>
      <c r="T20" s="56" t="s">
        <v>26</v>
      </c>
      <c r="U20" s="56" t="s">
        <v>26</v>
      </c>
      <c r="V20" s="57" t="s">
        <v>26</v>
      </c>
      <c r="W20" s="25"/>
    </row>
    <row r="21" spans="1:199" s="51" customFormat="1" ht="15" customHeight="1" x14ac:dyDescent="0.25">
      <c r="A21"/>
      <c r="B21" s="58" t="s">
        <v>27</v>
      </c>
      <c r="C21" s="59"/>
      <c r="D21" s="59"/>
      <c r="E21" s="50"/>
      <c r="F21" s="50"/>
      <c r="G21" s="50"/>
      <c r="H21" s="50"/>
      <c r="I21" s="50"/>
      <c r="J21" s="50"/>
      <c r="K21" s="60"/>
      <c r="L21" s="60"/>
      <c r="M21" s="33"/>
      <c r="N21" s="33"/>
      <c r="O21" s="60"/>
      <c r="P21" s="60"/>
      <c r="Q21" s="33"/>
      <c r="R21" s="33"/>
      <c r="S21" s="33"/>
      <c r="T21" s="33"/>
      <c r="U21" s="33"/>
      <c r="V21" s="33"/>
      <c r="W21" s="33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  <c r="AX21" s="11"/>
      <c r="AY21" s="11"/>
      <c r="AZ21" s="11"/>
      <c r="BA21" s="11"/>
      <c r="BB21" s="11"/>
      <c r="BC21" s="11"/>
      <c r="BD21" s="11"/>
      <c r="BE21" s="11"/>
      <c r="BF21" s="11"/>
      <c r="BG21" s="11"/>
      <c r="BH21" s="11"/>
      <c r="BI21" s="11"/>
      <c r="BJ21" s="11"/>
      <c r="BK21" s="11"/>
      <c r="BL21" s="11"/>
      <c r="BM21" s="11"/>
      <c r="BN21" s="11"/>
      <c r="BO21" s="11"/>
      <c r="BP21" s="11"/>
      <c r="BQ21" s="11"/>
      <c r="BR21" s="11"/>
      <c r="BS21" s="11"/>
      <c r="BT21" s="11"/>
      <c r="BU21" s="11"/>
      <c r="BV21" s="11"/>
      <c r="BW21" s="11"/>
      <c r="BX21" s="11"/>
      <c r="BY21" s="11"/>
      <c r="BZ21" s="11"/>
      <c r="CA21" s="11"/>
      <c r="CB21" s="11"/>
      <c r="CC21" s="11"/>
      <c r="CD21" s="11"/>
      <c r="CE21" s="11"/>
      <c r="CF21" s="11"/>
      <c r="CG21" s="11"/>
      <c r="CH21" s="11"/>
      <c r="CI21" s="11"/>
      <c r="CJ21" s="11"/>
      <c r="CK21" s="11"/>
      <c r="CL21" s="11"/>
      <c r="CM21" s="11"/>
      <c r="CN21" s="11"/>
      <c r="CO21" s="11"/>
      <c r="CP21" s="11"/>
      <c r="CQ21" s="11"/>
      <c r="CR21" s="11"/>
      <c r="CS21" s="11"/>
      <c r="CT21" s="11"/>
      <c r="CU21" s="11"/>
      <c r="CV21" s="11"/>
      <c r="CW21" s="11"/>
      <c r="CX21" s="11"/>
      <c r="CY21" s="11"/>
      <c r="CZ21" s="11"/>
      <c r="DA21" s="11"/>
      <c r="DB21" s="11"/>
      <c r="DC21" s="11"/>
      <c r="DD21" s="11"/>
      <c r="DE21" s="11"/>
      <c r="DF21" s="11"/>
      <c r="DG21" s="11"/>
      <c r="DH21" s="11"/>
      <c r="DI21" s="11"/>
      <c r="DJ21" s="11"/>
      <c r="DK21" s="11"/>
      <c r="DL21" s="11"/>
      <c r="DM21" s="11"/>
      <c r="DN21" s="11"/>
      <c r="DO21" s="11"/>
      <c r="DP21" s="11"/>
      <c r="DQ21" s="11"/>
      <c r="DR21" s="11"/>
      <c r="DS21" s="11"/>
      <c r="DT21" s="11"/>
      <c r="DU21" s="11"/>
      <c r="DV21" s="11"/>
      <c r="DW21" s="11"/>
      <c r="DX21" s="11"/>
      <c r="DY21" s="11"/>
      <c r="DZ21" s="11"/>
      <c r="EA21" s="11"/>
      <c r="EB21" s="11"/>
      <c r="EC21" s="11"/>
      <c r="ED21" s="11"/>
      <c r="EE21" s="11"/>
      <c r="EF21" s="11"/>
      <c r="EG21" s="11"/>
      <c r="EH21" s="11"/>
      <c r="EI21" s="11"/>
      <c r="EJ21" s="11"/>
      <c r="EK21" s="11"/>
      <c r="EL21" s="11"/>
      <c r="EM21" s="11"/>
      <c r="EN21" s="11"/>
      <c r="EO21" s="11"/>
      <c r="EP21" s="11"/>
      <c r="EQ21" s="11"/>
      <c r="ER21" s="11"/>
      <c r="ES21" s="11"/>
      <c r="ET21" s="11"/>
      <c r="EU21" s="11"/>
      <c r="EV21" s="11"/>
      <c r="EW21" s="11"/>
      <c r="EX21" s="11"/>
      <c r="EY21" s="11"/>
      <c r="EZ21" s="11"/>
      <c r="FA21" s="11"/>
      <c r="FB21" s="11"/>
      <c r="FC21" s="11"/>
      <c r="FD21" s="11"/>
      <c r="FE21" s="11"/>
      <c r="FF21" s="11"/>
      <c r="FG21" s="11"/>
      <c r="FH21" s="11"/>
      <c r="FI21" s="11"/>
      <c r="FJ21" s="11"/>
      <c r="FK21" s="11"/>
      <c r="FL21" s="11"/>
      <c r="FM21" s="11"/>
      <c r="FN21" s="11"/>
      <c r="FO21" s="11"/>
      <c r="FP21" s="11"/>
      <c r="FQ21" s="11"/>
      <c r="FR21" s="11"/>
      <c r="FS21" s="11"/>
      <c r="FT21" s="11"/>
      <c r="FU21" s="11"/>
      <c r="FV21" s="11"/>
      <c r="FW21" s="11"/>
      <c r="FX21" s="11"/>
      <c r="FY21" s="11"/>
      <c r="FZ21" s="11"/>
      <c r="GA21" s="11"/>
      <c r="GB21" s="11"/>
      <c r="GC21" s="11"/>
      <c r="GD21" s="11"/>
      <c r="GE21" s="11"/>
      <c r="GF21" s="11"/>
      <c r="GG21" s="11"/>
      <c r="GH21" s="11"/>
      <c r="GI21" s="11"/>
      <c r="GJ21" s="11"/>
      <c r="GK21" s="11"/>
      <c r="GL21" s="11"/>
      <c r="GM21" s="11"/>
      <c r="GN21" s="11"/>
      <c r="GO21" s="11"/>
      <c r="GP21" s="11"/>
      <c r="GQ21" s="11"/>
    </row>
    <row r="22" spans="1:199" s="51" customFormat="1" ht="15" customHeight="1" x14ac:dyDescent="0.25">
      <c r="A22"/>
      <c r="B22" s="58" t="s">
        <v>28</v>
      </c>
      <c r="C22" s="61"/>
      <c r="D22" s="61"/>
      <c r="E22" s="61"/>
      <c r="F22" s="61"/>
      <c r="G22" s="61"/>
      <c r="H22" s="61"/>
      <c r="I22" s="61"/>
      <c r="J22" s="61"/>
      <c r="K22" s="60"/>
      <c r="L22" s="60"/>
      <c r="M22" s="33"/>
      <c r="N22" s="33"/>
      <c r="O22" s="60"/>
      <c r="P22" s="60"/>
      <c r="Q22" s="33"/>
      <c r="R22" s="33"/>
      <c r="S22" s="33"/>
      <c r="T22" s="33"/>
      <c r="U22" s="33"/>
      <c r="V22" s="33"/>
      <c r="W22" s="33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1"/>
      <c r="BD22" s="11"/>
      <c r="BE22" s="11"/>
      <c r="BF22" s="11"/>
      <c r="BG22" s="11"/>
      <c r="BH22" s="11"/>
      <c r="BI22" s="11"/>
      <c r="BJ22" s="11"/>
      <c r="BK22" s="11"/>
      <c r="BL22" s="11"/>
      <c r="BM22" s="11"/>
      <c r="BN22" s="11"/>
      <c r="BO22" s="11"/>
      <c r="BP22" s="11"/>
      <c r="BQ22" s="11"/>
      <c r="BR22" s="11"/>
      <c r="BS22" s="11"/>
      <c r="BT22" s="11"/>
      <c r="BU22" s="11"/>
      <c r="BV22" s="11"/>
      <c r="BW22" s="11"/>
      <c r="BX22" s="11"/>
      <c r="BY22" s="11"/>
      <c r="BZ22" s="11"/>
      <c r="CA22" s="11"/>
      <c r="CB22" s="11"/>
      <c r="CC22" s="11"/>
      <c r="CD22" s="11"/>
      <c r="CE22" s="11"/>
      <c r="CF22" s="11"/>
      <c r="CG22" s="11"/>
      <c r="CH22" s="11"/>
      <c r="CI22" s="11"/>
      <c r="CJ22" s="11"/>
      <c r="CK22" s="11"/>
      <c r="CL22" s="11"/>
      <c r="CM22" s="11"/>
      <c r="CN22" s="11"/>
      <c r="CO22" s="11"/>
      <c r="CP22" s="11"/>
      <c r="CQ22" s="11"/>
      <c r="CR22" s="11"/>
      <c r="CS22" s="11"/>
      <c r="CT22" s="11"/>
      <c r="CU22" s="11"/>
      <c r="CV22" s="11"/>
      <c r="CW22" s="11"/>
      <c r="CX22" s="11"/>
      <c r="CY22" s="11"/>
      <c r="CZ22" s="11"/>
      <c r="DA22" s="11"/>
      <c r="DB22" s="11"/>
      <c r="DC22" s="11"/>
      <c r="DD22" s="11"/>
      <c r="DE22" s="11"/>
      <c r="DF22" s="11"/>
      <c r="DG22" s="11"/>
      <c r="DH22" s="11"/>
      <c r="DI22" s="11"/>
      <c r="DJ22" s="11"/>
      <c r="DK22" s="11"/>
      <c r="DL22" s="11"/>
      <c r="DM22" s="11"/>
      <c r="DN22" s="11"/>
      <c r="DO22" s="11"/>
      <c r="DP22" s="11"/>
      <c r="DQ22" s="11"/>
      <c r="DR22" s="11"/>
      <c r="DS22" s="11"/>
      <c r="DT22" s="11"/>
      <c r="DU22" s="11"/>
      <c r="DV22" s="11"/>
      <c r="DW22" s="11"/>
      <c r="DX22" s="11"/>
      <c r="DY22" s="11"/>
      <c r="DZ22" s="11"/>
      <c r="EA22" s="11"/>
      <c r="EB22" s="11"/>
      <c r="EC22" s="11"/>
      <c r="ED22" s="11"/>
      <c r="EE22" s="11"/>
      <c r="EF22" s="11"/>
      <c r="EG22" s="11"/>
      <c r="EH22" s="11"/>
      <c r="EI22" s="11"/>
      <c r="EJ22" s="11"/>
      <c r="EK22" s="11"/>
      <c r="EL22" s="11"/>
      <c r="EM22" s="11"/>
      <c r="EN22" s="11"/>
      <c r="EO22" s="11"/>
      <c r="EP22" s="11"/>
      <c r="EQ22" s="11"/>
      <c r="ER22" s="11"/>
      <c r="ES22" s="11"/>
      <c r="ET22" s="11"/>
      <c r="EU22" s="11"/>
      <c r="EV22" s="11"/>
      <c r="EW22" s="11"/>
      <c r="EX22" s="11"/>
      <c r="EY22" s="11"/>
      <c r="EZ22" s="11"/>
      <c r="FA22" s="11"/>
      <c r="FB22" s="11"/>
      <c r="FC22" s="11"/>
      <c r="FD22" s="11"/>
      <c r="FE22" s="11"/>
      <c r="FF22" s="11"/>
      <c r="FG22" s="11"/>
      <c r="FH22" s="11"/>
      <c r="FI22" s="11"/>
      <c r="FJ22" s="11"/>
      <c r="FK22" s="11"/>
      <c r="FL22" s="11"/>
      <c r="FM22" s="11"/>
      <c r="FN22" s="11"/>
      <c r="FO22" s="11"/>
      <c r="FP22" s="11"/>
      <c r="FQ22" s="11"/>
      <c r="FR22" s="11"/>
      <c r="FS22" s="11"/>
      <c r="FT22" s="11"/>
      <c r="FU22" s="11"/>
      <c r="FV22" s="11"/>
      <c r="FW22" s="11"/>
      <c r="FX22" s="11"/>
      <c r="FY22" s="11"/>
      <c r="FZ22" s="11"/>
      <c r="GA22" s="11"/>
      <c r="GB22" s="11"/>
      <c r="GC22" s="11"/>
      <c r="GD22" s="11"/>
      <c r="GE22" s="11"/>
      <c r="GF22" s="11"/>
      <c r="GG22" s="11"/>
      <c r="GH22" s="11"/>
      <c r="GI22" s="11"/>
      <c r="GJ22" s="11"/>
      <c r="GK22" s="11"/>
      <c r="GL22" s="11"/>
      <c r="GM22" s="11"/>
      <c r="GN22" s="11"/>
      <c r="GO22" s="11"/>
      <c r="GP22" s="11"/>
      <c r="GQ22" s="11"/>
    </row>
    <row r="23" spans="1:199" s="51" customFormat="1" ht="15" customHeight="1" x14ac:dyDescent="0.25">
      <c r="A23"/>
      <c r="B23" s="58" t="s">
        <v>29</v>
      </c>
      <c r="C23" s="50"/>
      <c r="D23" s="50"/>
      <c r="E23" s="50"/>
      <c r="F23" s="50"/>
      <c r="G23" s="50"/>
      <c r="H23" s="50"/>
      <c r="I23" s="50"/>
      <c r="J23" s="50"/>
      <c r="K23" s="60"/>
      <c r="L23" s="60"/>
      <c r="M23" s="33"/>
      <c r="N23" s="33"/>
      <c r="O23" s="60"/>
      <c r="P23" s="60"/>
      <c r="Q23" s="33"/>
      <c r="R23" s="33"/>
      <c r="S23" s="33"/>
      <c r="T23" s="33"/>
      <c r="U23" s="33"/>
      <c r="V23" s="33"/>
      <c r="W23" s="33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  <c r="BE23" s="11"/>
      <c r="BF23" s="11"/>
      <c r="BG23" s="11"/>
      <c r="BH23" s="11"/>
      <c r="BI23" s="11"/>
      <c r="BJ23" s="11"/>
      <c r="BK23" s="11"/>
      <c r="BL23" s="11"/>
      <c r="BM23" s="11"/>
      <c r="BN23" s="11"/>
      <c r="BO23" s="11"/>
      <c r="BP23" s="11"/>
      <c r="BQ23" s="11"/>
      <c r="BR23" s="11"/>
      <c r="BS23" s="11"/>
      <c r="BT23" s="11"/>
      <c r="BU23" s="11"/>
      <c r="BV23" s="11"/>
      <c r="BW23" s="11"/>
      <c r="BX23" s="11"/>
      <c r="BY23" s="11"/>
      <c r="BZ23" s="11"/>
      <c r="CA23" s="11"/>
      <c r="CB23" s="11"/>
      <c r="CC23" s="11"/>
      <c r="CD23" s="11"/>
      <c r="CE23" s="11"/>
      <c r="CF23" s="11"/>
      <c r="CG23" s="11"/>
      <c r="CH23" s="11"/>
      <c r="CI23" s="11"/>
      <c r="CJ23" s="11"/>
      <c r="CK23" s="11"/>
      <c r="CL23" s="11"/>
      <c r="CM23" s="11"/>
      <c r="CN23" s="11"/>
      <c r="CO23" s="11"/>
      <c r="CP23" s="11"/>
      <c r="CQ23" s="11"/>
      <c r="CR23" s="11"/>
      <c r="CS23" s="11"/>
      <c r="CT23" s="11"/>
      <c r="CU23" s="11"/>
      <c r="CV23" s="11"/>
      <c r="CW23" s="11"/>
      <c r="CX23" s="11"/>
      <c r="CY23" s="11"/>
      <c r="CZ23" s="11"/>
      <c r="DA23" s="11"/>
      <c r="DB23" s="11"/>
      <c r="DC23" s="11"/>
      <c r="DD23" s="11"/>
      <c r="DE23" s="11"/>
      <c r="DF23" s="11"/>
      <c r="DG23" s="11"/>
      <c r="DH23" s="11"/>
      <c r="DI23" s="11"/>
      <c r="DJ23" s="11"/>
      <c r="DK23" s="11"/>
      <c r="DL23" s="11"/>
      <c r="DM23" s="11"/>
      <c r="DN23" s="11"/>
      <c r="DO23" s="11"/>
      <c r="DP23" s="11"/>
      <c r="DQ23" s="11"/>
      <c r="DR23" s="11"/>
      <c r="DS23" s="11"/>
      <c r="DT23" s="11"/>
      <c r="DU23" s="11"/>
      <c r="DV23" s="11"/>
      <c r="DW23" s="11"/>
      <c r="DX23" s="11"/>
      <c r="DY23" s="11"/>
      <c r="DZ23" s="11"/>
      <c r="EA23" s="11"/>
      <c r="EB23" s="11"/>
      <c r="EC23" s="11"/>
      <c r="ED23" s="11"/>
      <c r="EE23" s="11"/>
      <c r="EF23" s="11"/>
      <c r="EG23" s="11"/>
      <c r="EH23" s="11"/>
      <c r="EI23" s="11"/>
      <c r="EJ23" s="11"/>
      <c r="EK23" s="11"/>
      <c r="EL23" s="11"/>
      <c r="EM23" s="11"/>
      <c r="EN23" s="11"/>
      <c r="EO23" s="11"/>
      <c r="EP23" s="11"/>
      <c r="EQ23" s="11"/>
      <c r="ER23" s="11"/>
      <c r="ES23" s="11"/>
      <c r="ET23" s="11"/>
      <c r="EU23" s="11"/>
      <c r="EV23" s="11"/>
      <c r="EW23" s="11"/>
      <c r="EX23" s="11"/>
      <c r="EY23" s="11"/>
      <c r="EZ23" s="11"/>
      <c r="FA23" s="11"/>
      <c r="FB23" s="11"/>
      <c r="FC23" s="11"/>
      <c r="FD23" s="11"/>
      <c r="FE23" s="11"/>
      <c r="FF23" s="11"/>
      <c r="FG23" s="11"/>
      <c r="FH23" s="11"/>
      <c r="FI23" s="11"/>
      <c r="FJ23" s="11"/>
      <c r="FK23" s="11"/>
      <c r="FL23" s="11"/>
      <c r="FM23" s="11"/>
      <c r="FN23" s="11"/>
      <c r="FO23" s="11"/>
      <c r="FP23" s="11"/>
      <c r="FQ23" s="11"/>
      <c r="FR23" s="11"/>
      <c r="FS23" s="11"/>
      <c r="FT23" s="11"/>
      <c r="FU23" s="11"/>
      <c r="FV23" s="11"/>
      <c r="FW23" s="11"/>
      <c r="FX23" s="11"/>
      <c r="FY23" s="11"/>
      <c r="FZ23" s="11"/>
      <c r="GA23" s="11"/>
      <c r="GB23" s="11"/>
      <c r="GC23" s="11"/>
      <c r="GD23" s="11"/>
      <c r="GE23" s="11"/>
      <c r="GF23" s="11"/>
      <c r="GG23" s="11"/>
      <c r="GH23" s="11"/>
      <c r="GI23" s="11"/>
      <c r="GJ23" s="11"/>
      <c r="GK23" s="11"/>
      <c r="GL23" s="11"/>
      <c r="GM23" s="11"/>
      <c r="GN23" s="11"/>
      <c r="GO23" s="11"/>
      <c r="GP23" s="11"/>
      <c r="GQ23" s="11"/>
    </row>
    <row r="24" spans="1:199" s="51" customFormat="1" ht="15" customHeight="1" x14ac:dyDescent="0.25">
      <c r="A24"/>
      <c r="B24" s="50" t="s">
        <v>30</v>
      </c>
      <c r="C24" s="50"/>
      <c r="D24" s="50"/>
      <c r="E24" s="50"/>
      <c r="F24" s="50"/>
      <c r="G24" s="50"/>
      <c r="H24" s="50"/>
      <c r="I24" s="50"/>
      <c r="J24" s="50"/>
      <c r="K24" s="60"/>
      <c r="L24" s="60"/>
      <c r="M24" s="33"/>
      <c r="N24" s="33"/>
      <c r="O24" s="60"/>
      <c r="P24" s="60"/>
      <c r="Q24" s="33"/>
      <c r="R24" s="33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  <c r="BE24" s="11"/>
      <c r="BF24" s="11"/>
      <c r="BG24" s="11"/>
      <c r="BH24" s="11"/>
      <c r="BI24" s="11"/>
      <c r="BJ24" s="11"/>
      <c r="BK24" s="11"/>
      <c r="BL24" s="11"/>
      <c r="BM24" s="11"/>
      <c r="BN24" s="11"/>
      <c r="BO24" s="11"/>
      <c r="BP24" s="11"/>
      <c r="BQ24" s="11"/>
      <c r="BR24" s="11"/>
      <c r="BS24" s="11"/>
      <c r="BT24" s="11"/>
      <c r="BU24" s="11"/>
      <c r="BV24" s="11"/>
      <c r="BW24" s="11"/>
      <c r="BX24" s="11"/>
      <c r="BY24" s="11"/>
      <c r="BZ24" s="11"/>
      <c r="CA24" s="11"/>
      <c r="CB24" s="11"/>
      <c r="CC24" s="11"/>
      <c r="CD24" s="11"/>
      <c r="CE24" s="11"/>
      <c r="CF24" s="11"/>
      <c r="CG24" s="11"/>
      <c r="CH24" s="11"/>
      <c r="CI24" s="11"/>
      <c r="CJ24" s="11"/>
      <c r="CK24" s="11"/>
      <c r="CL24" s="11"/>
      <c r="CM24" s="11"/>
      <c r="CN24" s="11"/>
      <c r="CO24" s="11"/>
      <c r="CP24" s="11"/>
      <c r="CQ24" s="11"/>
      <c r="CR24" s="11"/>
      <c r="CS24" s="11"/>
      <c r="CT24" s="11"/>
      <c r="CU24" s="11"/>
      <c r="CV24" s="11"/>
      <c r="CW24" s="11"/>
      <c r="CX24" s="11"/>
      <c r="CY24" s="11"/>
      <c r="CZ24" s="11"/>
      <c r="DA24" s="11"/>
      <c r="DB24" s="11"/>
      <c r="DC24" s="11"/>
      <c r="DD24" s="11"/>
      <c r="DE24" s="11"/>
      <c r="DF24" s="11"/>
      <c r="DG24" s="11"/>
      <c r="DH24" s="11"/>
      <c r="DI24" s="11"/>
      <c r="DJ24" s="11"/>
      <c r="DK24" s="11"/>
      <c r="DL24" s="11"/>
      <c r="DM24" s="11"/>
      <c r="DN24" s="11"/>
      <c r="DO24" s="11"/>
      <c r="DP24" s="11"/>
      <c r="DQ24" s="11"/>
      <c r="DR24" s="11"/>
      <c r="DS24" s="11"/>
      <c r="DT24" s="11"/>
      <c r="DU24" s="11"/>
      <c r="DV24" s="11"/>
      <c r="DW24" s="11"/>
      <c r="DX24" s="11"/>
      <c r="DY24" s="11"/>
      <c r="DZ24" s="11"/>
      <c r="EA24" s="11"/>
      <c r="EB24" s="11"/>
      <c r="EC24" s="11"/>
      <c r="ED24" s="11"/>
      <c r="EE24" s="11"/>
      <c r="EF24" s="11"/>
      <c r="EG24" s="11"/>
      <c r="EH24" s="11"/>
      <c r="EI24" s="11"/>
      <c r="EJ24" s="11"/>
      <c r="EK24" s="11"/>
      <c r="EL24" s="11"/>
      <c r="EM24" s="11"/>
      <c r="EN24" s="11"/>
      <c r="EO24" s="11"/>
      <c r="EP24" s="11"/>
      <c r="EQ24" s="11"/>
      <c r="ER24" s="11"/>
      <c r="ES24" s="11"/>
      <c r="ET24" s="11"/>
      <c r="EU24" s="11"/>
      <c r="EV24" s="11"/>
      <c r="EW24" s="11"/>
      <c r="EX24" s="11"/>
      <c r="EY24" s="11"/>
      <c r="EZ24" s="11"/>
      <c r="FA24" s="11"/>
      <c r="FB24" s="11"/>
      <c r="FC24" s="11"/>
      <c r="FD24" s="11"/>
      <c r="FE24" s="11"/>
      <c r="FF24" s="11"/>
      <c r="FG24" s="11"/>
      <c r="FH24" s="11"/>
      <c r="FI24" s="11"/>
      <c r="FJ24" s="11"/>
      <c r="FK24" s="11"/>
      <c r="FL24" s="11"/>
      <c r="FM24" s="11"/>
      <c r="FN24" s="11"/>
      <c r="FO24" s="11"/>
      <c r="FP24" s="11"/>
      <c r="FQ24" s="11"/>
      <c r="FR24" s="11"/>
      <c r="FS24" s="11"/>
      <c r="FT24" s="11"/>
      <c r="FU24" s="11"/>
      <c r="FV24" s="11"/>
      <c r="FW24" s="11"/>
      <c r="FX24" s="11"/>
      <c r="FY24" s="11"/>
      <c r="FZ24" s="11"/>
      <c r="GA24" s="11"/>
      <c r="GB24" s="11"/>
      <c r="GC24" s="11"/>
      <c r="GD24" s="11"/>
      <c r="GE24" s="11"/>
    </row>
    <row r="25" spans="1:199" s="51" customFormat="1" x14ac:dyDescent="0.25">
      <c r="A25"/>
      <c r="N25" s="12"/>
      <c r="S25" s="11"/>
      <c r="T25" s="11"/>
      <c r="U25" s="11"/>
      <c r="V25" s="12" t="s">
        <v>3</v>
      </c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/>
      <c r="BE25" s="11"/>
      <c r="BF25" s="11"/>
      <c r="BG25" s="11"/>
      <c r="BH25" s="11"/>
      <c r="BI25" s="11"/>
      <c r="BJ25" s="11"/>
      <c r="BK25" s="11"/>
      <c r="BL25" s="11"/>
      <c r="BM25" s="11"/>
      <c r="BN25" s="11"/>
      <c r="BO25" s="11"/>
      <c r="BP25" s="11"/>
      <c r="BQ25" s="11"/>
      <c r="BR25" s="11"/>
      <c r="BS25" s="11"/>
      <c r="BT25" s="11"/>
      <c r="BU25" s="11"/>
      <c r="BV25" s="11"/>
      <c r="BW25" s="11"/>
      <c r="BX25" s="11"/>
      <c r="BY25" s="11"/>
      <c r="BZ25" s="11"/>
      <c r="CA25" s="11"/>
      <c r="CB25" s="11"/>
      <c r="CC25" s="11"/>
      <c r="CD25" s="11"/>
      <c r="CE25" s="11"/>
      <c r="CF25" s="11"/>
      <c r="CG25" s="11"/>
      <c r="CH25" s="11"/>
      <c r="CI25" s="11"/>
      <c r="CJ25" s="11"/>
      <c r="CK25" s="11"/>
      <c r="CL25" s="11"/>
      <c r="CM25" s="11"/>
      <c r="CN25" s="11"/>
      <c r="CO25" s="11"/>
      <c r="CP25" s="11"/>
      <c r="CQ25" s="11"/>
      <c r="CR25" s="11"/>
      <c r="CS25" s="11"/>
      <c r="CT25" s="11"/>
      <c r="CU25" s="11"/>
      <c r="CV25" s="11"/>
      <c r="CW25" s="11"/>
      <c r="CX25" s="11"/>
      <c r="CY25" s="11"/>
      <c r="CZ25" s="11"/>
      <c r="DA25" s="11"/>
      <c r="DB25" s="11"/>
      <c r="DC25" s="11"/>
      <c r="DD25" s="11"/>
      <c r="DE25" s="11"/>
      <c r="DF25" s="11"/>
      <c r="DG25" s="11"/>
      <c r="DH25" s="11"/>
      <c r="DI25" s="11"/>
      <c r="DJ25" s="11"/>
      <c r="DK25" s="11"/>
      <c r="DL25" s="11"/>
      <c r="DM25" s="11"/>
      <c r="DN25" s="11"/>
      <c r="DO25" s="11"/>
      <c r="DP25" s="11"/>
      <c r="DQ25" s="11"/>
      <c r="DR25" s="11"/>
      <c r="DS25" s="11"/>
      <c r="DT25" s="11"/>
      <c r="DU25" s="11"/>
      <c r="DV25" s="11"/>
      <c r="DW25" s="11"/>
      <c r="DX25" s="11"/>
      <c r="DY25" s="11"/>
      <c r="DZ25" s="11"/>
      <c r="EA25" s="11"/>
      <c r="EB25" s="11"/>
      <c r="EC25" s="11"/>
      <c r="ED25" s="11"/>
      <c r="EE25" s="11"/>
      <c r="EF25" s="11"/>
      <c r="EG25" s="11"/>
      <c r="EH25" s="11"/>
      <c r="EI25" s="11"/>
      <c r="EJ25" s="11"/>
      <c r="EK25" s="11"/>
      <c r="EL25" s="11"/>
      <c r="EM25" s="11"/>
      <c r="EN25" s="11"/>
      <c r="EO25" s="11"/>
      <c r="EP25" s="11"/>
      <c r="EQ25" s="11"/>
      <c r="ER25" s="11"/>
      <c r="ES25" s="11"/>
      <c r="ET25" s="11"/>
      <c r="EU25" s="11"/>
      <c r="EV25" s="11"/>
      <c r="EW25" s="11"/>
      <c r="EX25" s="11"/>
      <c r="EY25" s="11"/>
      <c r="EZ25" s="11"/>
      <c r="FA25" s="11"/>
      <c r="FB25" s="11"/>
      <c r="FC25" s="11"/>
      <c r="FD25" s="11"/>
      <c r="FE25" s="11"/>
      <c r="FF25" s="11"/>
      <c r="FG25" s="11"/>
      <c r="FH25" s="11"/>
      <c r="FI25" s="11"/>
      <c r="FJ25" s="11"/>
      <c r="FK25" s="11"/>
      <c r="FL25" s="11"/>
      <c r="FM25" s="11"/>
      <c r="FN25" s="11"/>
      <c r="FO25" s="11"/>
      <c r="FP25" s="11"/>
      <c r="FQ25" s="11"/>
      <c r="FR25" s="11"/>
      <c r="FS25" s="11"/>
      <c r="FT25" s="11"/>
      <c r="FU25" s="11"/>
      <c r="FV25" s="11"/>
      <c r="FW25" s="11"/>
      <c r="FX25" s="11"/>
      <c r="FY25" s="11"/>
      <c r="FZ25" s="11"/>
      <c r="GA25" s="11"/>
      <c r="GB25" s="11"/>
      <c r="GC25" s="11"/>
      <c r="GD25" s="11"/>
      <c r="GE25" s="11"/>
    </row>
    <row r="26" spans="1:199" s="17" customFormat="1" ht="21" customHeight="1" x14ac:dyDescent="0.2">
      <c r="A26"/>
      <c r="B26" s="62" t="s">
        <v>31</v>
      </c>
      <c r="C26" s="63" t="s">
        <v>5</v>
      </c>
      <c r="D26" s="15"/>
      <c r="E26" s="15"/>
      <c r="F26" s="64"/>
      <c r="G26" s="63" t="s">
        <v>6</v>
      </c>
      <c r="H26" s="15"/>
      <c r="I26" s="15"/>
      <c r="J26" s="64"/>
      <c r="K26" s="63" t="s">
        <v>7</v>
      </c>
      <c r="L26" s="15"/>
      <c r="M26" s="15"/>
      <c r="N26" s="64"/>
      <c r="O26" s="63" t="s">
        <v>8</v>
      </c>
      <c r="P26" s="15"/>
      <c r="Q26" s="15"/>
      <c r="R26" s="64"/>
      <c r="S26" s="15" t="s">
        <v>9</v>
      </c>
      <c r="T26" s="15"/>
      <c r="U26" s="15"/>
      <c r="V26" s="15"/>
    </row>
    <row r="27" spans="1:199" s="17" customFormat="1" ht="26.25" customHeight="1" x14ac:dyDescent="0.25">
      <c r="A27"/>
      <c r="B27" s="65"/>
      <c r="C27" s="66" t="s">
        <v>10</v>
      </c>
      <c r="D27" s="20" t="s">
        <v>11</v>
      </c>
      <c r="E27" s="20" t="s">
        <v>12</v>
      </c>
      <c r="F27" s="67" t="s">
        <v>13</v>
      </c>
      <c r="G27" s="66" t="s">
        <v>10</v>
      </c>
      <c r="H27" s="20" t="s">
        <v>11</v>
      </c>
      <c r="I27" s="20" t="s">
        <v>12</v>
      </c>
      <c r="J27" s="67" t="s">
        <v>13</v>
      </c>
      <c r="K27" s="66" t="s">
        <v>10</v>
      </c>
      <c r="L27" s="20" t="s">
        <v>11</v>
      </c>
      <c r="M27" s="20" t="s">
        <v>12</v>
      </c>
      <c r="N27" s="67" t="s">
        <v>13</v>
      </c>
      <c r="O27" s="66" t="s">
        <v>10</v>
      </c>
      <c r="P27" s="20" t="s">
        <v>11</v>
      </c>
      <c r="Q27" s="20" t="s">
        <v>12</v>
      </c>
      <c r="R27" s="67" t="s">
        <v>13</v>
      </c>
      <c r="S27" s="20" t="s">
        <v>10</v>
      </c>
      <c r="T27" s="20" t="s">
        <v>11</v>
      </c>
      <c r="U27" s="20" t="s">
        <v>12</v>
      </c>
      <c r="V27" s="20" t="s">
        <v>13</v>
      </c>
      <c r="Y27" s="11"/>
      <c r="Z27" s="11"/>
      <c r="AA27" s="11"/>
      <c r="AB27" s="11"/>
      <c r="AC27" s="11"/>
      <c r="AE27" s="11"/>
      <c r="AF27" s="11"/>
      <c r="AG27" s="11"/>
      <c r="AH27" s="11"/>
      <c r="AI27" s="11"/>
      <c r="AK27" s="11"/>
      <c r="AL27" s="11"/>
      <c r="AM27" s="11"/>
      <c r="AN27" s="11"/>
      <c r="AO27" s="11"/>
    </row>
    <row r="28" spans="1:199" ht="16.5" customHeight="1" x14ac:dyDescent="0.25">
      <c r="B28" s="47" t="s">
        <v>14</v>
      </c>
      <c r="C28" s="48">
        <v>50.000000000000007</v>
      </c>
      <c r="D28" s="48">
        <v>342.38683127572011</v>
      </c>
      <c r="E28" s="48">
        <v>100.00000000000001</v>
      </c>
      <c r="F28" s="48">
        <v>492.38683127572011</v>
      </c>
      <c r="G28" s="48">
        <v>50.000000000000007</v>
      </c>
      <c r="H28" s="48">
        <v>341.7009602194787</v>
      </c>
      <c r="I28" s="48">
        <v>100.00000000000001</v>
      </c>
      <c r="J28" s="48">
        <v>491.7009602194787</v>
      </c>
      <c r="K28" s="48">
        <v>50.000000000000007</v>
      </c>
      <c r="L28" s="48">
        <v>342.22679469593049</v>
      </c>
      <c r="M28" s="48">
        <v>100.00000000000001</v>
      </c>
      <c r="N28" s="48">
        <v>492.22679469593049</v>
      </c>
      <c r="O28" s="48">
        <v>50.000000000000007</v>
      </c>
      <c r="P28" s="48">
        <v>342.10486206370979</v>
      </c>
      <c r="Q28" s="48">
        <v>100.00000000000001</v>
      </c>
      <c r="R28" s="48">
        <v>492.10486206370979</v>
      </c>
      <c r="S28" s="48">
        <v>50.000000000000007</v>
      </c>
      <c r="T28" s="48">
        <v>342.22679469593049</v>
      </c>
      <c r="U28" s="48">
        <v>100.00000000000001</v>
      </c>
      <c r="V28" s="48">
        <v>492.22679469593049</v>
      </c>
    </row>
    <row r="29" spans="1:199" ht="16.5" customHeight="1" x14ac:dyDescent="0.25">
      <c r="B29" s="68" t="s">
        <v>15</v>
      </c>
      <c r="C29" s="69">
        <v>12282.544151823646</v>
      </c>
      <c r="D29" s="69">
        <v>11865.246241546301</v>
      </c>
      <c r="E29" s="69">
        <v>5314.2439938859743</v>
      </c>
      <c r="F29" s="69">
        <v>29462.034387255924</v>
      </c>
      <c r="G29" s="69">
        <v>14380.446420752125</v>
      </c>
      <c r="H29" s="69">
        <v>10620.337370545214</v>
      </c>
      <c r="I29" s="69">
        <v>5247.7818980533193</v>
      </c>
      <c r="J29" s="69">
        <v>30248.56568935066</v>
      </c>
      <c r="K29" s="69">
        <v>13485.512696352962</v>
      </c>
      <c r="L29" s="69">
        <v>10763.236904386084</v>
      </c>
      <c r="M29" s="69">
        <v>4902.2069772430186</v>
      </c>
      <c r="N29" s="69">
        <v>29150.956577982062</v>
      </c>
      <c r="O29" s="69">
        <v>13583.44085130012</v>
      </c>
      <c r="P29" s="69">
        <v>11856.583984872246</v>
      </c>
      <c r="Q29" s="69">
        <v>3947.4914843663469</v>
      </c>
      <c r="R29" s="69">
        <v>29387.516320538711</v>
      </c>
      <c r="S29" s="69">
        <v>13979.277005649348</v>
      </c>
      <c r="T29" s="69">
        <v>11289.047632142408</v>
      </c>
      <c r="U29" s="69">
        <v>4101.4970869776762</v>
      </c>
      <c r="V29" s="69">
        <v>29369.821724769434</v>
      </c>
    </row>
    <row r="30" spans="1:199" s="11" customFormat="1" ht="16.5" customHeight="1" x14ac:dyDescent="0.25">
      <c r="A30"/>
      <c r="B30" s="38" t="s">
        <v>18</v>
      </c>
      <c r="C30" s="27">
        <v>576.10461999999995</v>
      </c>
      <c r="D30" s="27">
        <v>16527.1865</v>
      </c>
      <c r="E30" s="27">
        <v>2351.8591399999996</v>
      </c>
      <c r="F30" s="27">
        <v>19455.150259999999</v>
      </c>
      <c r="G30" s="27">
        <v>846.3295700000001</v>
      </c>
      <c r="H30" s="27">
        <v>15990.15834</v>
      </c>
      <c r="I30" s="27">
        <v>2753.5398499999997</v>
      </c>
      <c r="J30" s="27">
        <v>19590.027760000001</v>
      </c>
      <c r="K30" s="27">
        <v>838.55562000000009</v>
      </c>
      <c r="L30" s="27">
        <v>15739.19281</v>
      </c>
      <c r="M30" s="27">
        <v>3306.4930399999998</v>
      </c>
      <c r="N30" s="27">
        <v>19884.241470000001</v>
      </c>
      <c r="O30" s="27">
        <v>419.94982999999996</v>
      </c>
      <c r="P30" s="27">
        <v>20125.435969999999</v>
      </c>
      <c r="Q30" s="27">
        <v>2683.0135099999998</v>
      </c>
      <c r="R30" s="27">
        <v>23228.399310000001</v>
      </c>
      <c r="S30" s="27">
        <v>820.00000000000011</v>
      </c>
      <c r="T30" s="27">
        <v>17000</v>
      </c>
      <c r="U30" s="27">
        <v>2199.9999999999995</v>
      </c>
      <c r="V30" s="27">
        <v>20020</v>
      </c>
    </row>
    <row r="31" spans="1:199" s="11" customFormat="1" ht="16.5" customHeight="1" x14ac:dyDescent="0.25">
      <c r="A31"/>
      <c r="B31" s="39" t="s">
        <v>19</v>
      </c>
      <c r="C31" s="40">
        <v>12908.648771823646</v>
      </c>
      <c r="D31" s="40">
        <v>28734.819572822023</v>
      </c>
      <c r="E31" s="40">
        <v>7766.1031338859739</v>
      </c>
      <c r="F31" s="40">
        <v>49409.571478531645</v>
      </c>
      <c r="G31" s="40">
        <v>15276.775990752125</v>
      </c>
      <c r="H31" s="40">
        <v>26952.196670764693</v>
      </c>
      <c r="I31" s="40">
        <v>8101.3217480533185</v>
      </c>
      <c r="J31" s="40">
        <v>50330.294409570139</v>
      </c>
      <c r="K31" s="40">
        <v>14374.068316352961</v>
      </c>
      <c r="L31" s="40">
        <v>26844.656509082015</v>
      </c>
      <c r="M31" s="40">
        <v>8308.700017243018</v>
      </c>
      <c r="N31" s="40">
        <v>49527.424842677996</v>
      </c>
      <c r="O31" s="40">
        <v>14053.390681300119</v>
      </c>
      <c r="P31" s="40">
        <v>32324.124816935953</v>
      </c>
      <c r="Q31" s="40">
        <v>6730.5049943663471</v>
      </c>
      <c r="R31" s="40">
        <v>53108.020492602416</v>
      </c>
      <c r="S31" s="40">
        <v>14849.277005649348</v>
      </c>
      <c r="T31" s="40">
        <v>28631.274426838339</v>
      </c>
      <c r="U31" s="40">
        <v>6401.4970869776753</v>
      </c>
      <c r="V31" s="40">
        <v>49882.048519465359</v>
      </c>
      <c r="Y31" s="51"/>
      <c r="Z31" s="51"/>
      <c r="AA31" s="51"/>
      <c r="AB31" s="51"/>
      <c r="AC31" s="51"/>
      <c r="AE31" s="51"/>
      <c r="AF31" s="51"/>
      <c r="AG31" s="51"/>
      <c r="AH31" s="51"/>
      <c r="AI31" s="51"/>
      <c r="AK31" s="51"/>
      <c r="AL31" s="51"/>
      <c r="AM31" s="51"/>
      <c r="AN31" s="51"/>
      <c r="AO31" s="51"/>
    </row>
    <row r="32" spans="1:199" s="51" customFormat="1" ht="16.5" customHeight="1" x14ac:dyDescent="0.25">
      <c r="A32"/>
      <c r="B32" s="26" t="s">
        <v>20</v>
      </c>
      <c r="C32" s="27">
        <v>12153.593421823645</v>
      </c>
      <c r="D32" s="27">
        <v>27631.999052602543</v>
      </c>
      <c r="E32" s="27">
        <v>6751.5967738859745</v>
      </c>
      <c r="F32" s="27">
        <v>46537.189248312163</v>
      </c>
      <c r="G32" s="27">
        <v>14431.756810752126</v>
      </c>
      <c r="H32" s="27">
        <v>26009.691686068767</v>
      </c>
      <c r="I32" s="27">
        <v>6986.7768380533198</v>
      </c>
      <c r="J32" s="27">
        <v>47428.225334874209</v>
      </c>
      <c r="K32" s="27">
        <v>13450.184866352964</v>
      </c>
      <c r="L32" s="27">
        <v>25946.340007018302</v>
      </c>
      <c r="M32" s="27">
        <v>7227.9061272430181</v>
      </c>
      <c r="N32" s="27">
        <v>46624.431000614284</v>
      </c>
      <c r="O32" s="27">
        <v>13122.91688130012</v>
      </c>
      <c r="P32" s="27">
        <v>31454.085062240021</v>
      </c>
      <c r="Q32" s="27">
        <v>6087.2352743663469</v>
      </c>
      <c r="R32" s="27">
        <v>50664.237217906484</v>
      </c>
      <c r="S32" s="27">
        <v>14048.923245649348</v>
      </c>
      <c r="T32" s="27">
        <v>27779.047632142403</v>
      </c>
      <c r="U32" s="27">
        <v>5911.4970869776762</v>
      </c>
      <c r="V32" s="27">
        <v>47739.467964769428</v>
      </c>
      <c r="Y32" s="11"/>
      <c r="Z32" s="11"/>
      <c r="AA32" s="11"/>
      <c r="AB32" s="11"/>
      <c r="AC32" s="11"/>
      <c r="AE32" s="11"/>
      <c r="AF32" s="11"/>
      <c r="AG32" s="11"/>
      <c r="AH32" s="11"/>
      <c r="AI32" s="11"/>
      <c r="AK32" s="11"/>
      <c r="AL32" s="11"/>
      <c r="AM32" s="11"/>
      <c r="AN32" s="11"/>
      <c r="AO32" s="11"/>
    </row>
    <row r="33" spans="1:218" ht="16.5" customHeight="1" x14ac:dyDescent="0.25">
      <c r="B33" s="44" t="s">
        <v>22</v>
      </c>
      <c r="C33" s="45">
        <v>705.05534999999998</v>
      </c>
      <c r="D33" s="45">
        <v>761.11955999999998</v>
      </c>
      <c r="E33" s="45">
        <v>914.50636000000009</v>
      </c>
      <c r="F33" s="45">
        <v>2380.68127</v>
      </c>
      <c r="G33" s="45">
        <v>795.01918000000001</v>
      </c>
      <c r="H33" s="45">
        <v>600.27819</v>
      </c>
      <c r="I33" s="45">
        <v>1014.54491</v>
      </c>
      <c r="J33" s="45">
        <v>2409.8422799999998</v>
      </c>
      <c r="K33" s="45">
        <v>873.88345000000004</v>
      </c>
      <c r="L33" s="45">
        <v>556.21163999999999</v>
      </c>
      <c r="M33" s="45">
        <v>980.79389000000015</v>
      </c>
      <c r="N33" s="45">
        <v>2410.8889800000002</v>
      </c>
      <c r="O33" s="45">
        <v>880.4738000000001</v>
      </c>
      <c r="P33" s="45">
        <v>527.81295999999998</v>
      </c>
      <c r="Q33" s="45">
        <v>543.26972000000001</v>
      </c>
      <c r="R33" s="45">
        <v>1951.55648</v>
      </c>
      <c r="S33" s="45">
        <v>750.35375999999997</v>
      </c>
      <c r="T33" s="45">
        <v>510</v>
      </c>
      <c r="U33" s="45">
        <v>390</v>
      </c>
      <c r="V33" s="45">
        <v>1650.35376</v>
      </c>
      <c r="Y33" s="51"/>
      <c r="Z33" s="51"/>
      <c r="AA33" s="51"/>
      <c r="AB33" s="51"/>
      <c r="AC33" s="51"/>
      <c r="AE33" s="51"/>
      <c r="AF33" s="51"/>
      <c r="AG33" s="51"/>
      <c r="AH33" s="51"/>
      <c r="AI33" s="51"/>
      <c r="AK33" s="51"/>
      <c r="AL33" s="51"/>
      <c r="AM33" s="51"/>
      <c r="AN33" s="51"/>
      <c r="AO33" s="51"/>
    </row>
    <row r="34" spans="1:218" s="51" customFormat="1" ht="16.5" customHeight="1" x14ac:dyDescent="0.25">
      <c r="A34"/>
      <c r="B34" s="47" t="s">
        <v>23</v>
      </c>
      <c r="C34" s="48">
        <v>12858.648771823646</v>
      </c>
      <c r="D34" s="48">
        <v>28393.118612602542</v>
      </c>
      <c r="E34" s="48">
        <v>7666.1031338859748</v>
      </c>
      <c r="F34" s="48">
        <v>48917.870518312164</v>
      </c>
      <c r="G34" s="48">
        <v>15226.775990752125</v>
      </c>
      <c r="H34" s="48">
        <v>26609.969876068768</v>
      </c>
      <c r="I34" s="48">
        <v>8001.3217480533194</v>
      </c>
      <c r="J34" s="48">
        <v>49838.067614874206</v>
      </c>
      <c r="K34" s="48">
        <v>14324.068316352963</v>
      </c>
      <c r="L34" s="48">
        <v>26502.551647018303</v>
      </c>
      <c r="M34" s="48">
        <v>8208.700017243018</v>
      </c>
      <c r="N34" s="48">
        <v>49035.319980614287</v>
      </c>
      <c r="O34" s="48">
        <v>14003.390681300119</v>
      </c>
      <c r="P34" s="48">
        <v>31981.898022240021</v>
      </c>
      <c r="Q34" s="48">
        <v>6630.5049943663471</v>
      </c>
      <c r="R34" s="48">
        <v>52615.793697906483</v>
      </c>
      <c r="S34" s="48">
        <v>14799.277005649348</v>
      </c>
      <c r="T34" s="48">
        <v>28289.047632142403</v>
      </c>
      <c r="U34" s="48">
        <v>6301.4970869776762</v>
      </c>
      <c r="V34" s="48">
        <v>49389.821724769427</v>
      </c>
      <c r="Y34" s="11"/>
      <c r="Z34" s="11"/>
      <c r="AA34" s="11"/>
      <c r="AB34" s="11"/>
      <c r="AC34" s="11"/>
      <c r="AE34" s="11"/>
      <c r="AF34" s="11"/>
      <c r="AG34" s="11"/>
      <c r="AH34" s="11"/>
      <c r="AI34" s="11"/>
      <c r="AK34" s="11"/>
      <c r="AL34" s="11"/>
      <c r="AM34" s="11"/>
      <c r="AN34" s="11"/>
      <c r="AO34" s="11"/>
    </row>
    <row r="35" spans="1:218" ht="16.5" customHeight="1" x14ac:dyDescent="0.25">
      <c r="B35" s="47" t="s">
        <v>24</v>
      </c>
      <c r="C35" s="48">
        <v>50.000000000000007</v>
      </c>
      <c r="D35" s="48">
        <v>341.7009602194787</v>
      </c>
      <c r="E35" s="48">
        <v>100.00000000000001</v>
      </c>
      <c r="F35" s="48">
        <v>491.7009602194787</v>
      </c>
      <c r="G35" s="48">
        <v>50.000000000000007</v>
      </c>
      <c r="H35" s="48">
        <v>342.22679469593049</v>
      </c>
      <c r="I35" s="48">
        <v>100.00000000000001</v>
      </c>
      <c r="J35" s="48">
        <v>492.22679469593049</v>
      </c>
      <c r="K35" s="48">
        <v>50.000000000000007</v>
      </c>
      <c r="L35" s="48">
        <v>342.10486206370979</v>
      </c>
      <c r="M35" s="48">
        <v>100.00000000000001</v>
      </c>
      <c r="N35" s="48">
        <v>492.10486206370979</v>
      </c>
      <c r="O35" s="48">
        <v>50.000000000000007</v>
      </c>
      <c r="P35" s="48">
        <v>342.22679469593049</v>
      </c>
      <c r="Q35" s="48">
        <v>100.00000000000001</v>
      </c>
      <c r="R35" s="48">
        <v>492.22679469593049</v>
      </c>
      <c r="S35" s="48">
        <v>50.000000000000007</v>
      </c>
      <c r="T35" s="48">
        <v>342.22679469593049</v>
      </c>
      <c r="U35" s="48">
        <v>100.00000000000001</v>
      </c>
      <c r="V35" s="48">
        <v>492.22679469593049</v>
      </c>
      <c r="Y35"/>
      <c r="Z35"/>
      <c r="AA35"/>
      <c r="AB35"/>
      <c r="AC35"/>
      <c r="AE35"/>
      <c r="AF35"/>
      <c r="AG35"/>
      <c r="AH35"/>
      <c r="AI35"/>
      <c r="AK35"/>
      <c r="AL35"/>
      <c r="AM35"/>
      <c r="AN35"/>
      <c r="AO35"/>
    </row>
    <row r="36" spans="1:218" customFormat="1" ht="6" customHeight="1" thickBot="1" x14ac:dyDescent="0.3">
      <c r="B36" s="52"/>
      <c r="C36" s="52"/>
      <c r="D36" s="53"/>
      <c r="E36" s="53"/>
      <c r="F36" s="52"/>
      <c r="G36" s="52"/>
      <c r="H36" s="53"/>
      <c r="I36" s="53"/>
      <c r="J36" s="52"/>
      <c r="K36" s="52"/>
      <c r="L36" s="53"/>
      <c r="M36" s="53"/>
      <c r="N36" s="52"/>
      <c r="O36" s="52"/>
      <c r="P36" s="53"/>
      <c r="Q36" s="53"/>
      <c r="R36" s="52"/>
      <c r="S36" s="52"/>
      <c r="T36" s="53"/>
      <c r="U36" s="53"/>
      <c r="V36" s="52"/>
      <c r="Y36" s="11"/>
      <c r="Z36" s="11"/>
      <c r="AA36" s="11"/>
      <c r="AB36" s="11"/>
      <c r="AC36" s="11"/>
      <c r="AE36" s="11"/>
      <c r="AF36" s="11"/>
      <c r="AG36" s="11"/>
      <c r="AH36" s="11"/>
      <c r="AI36" s="11"/>
      <c r="AK36" s="11"/>
      <c r="AL36" s="11"/>
      <c r="AM36" s="11"/>
      <c r="AN36" s="11"/>
      <c r="AO36" s="11"/>
    </row>
    <row r="37" spans="1:218" ht="16.5" customHeight="1" thickBot="1" x14ac:dyDescent="0.3">
      <c r="B37" s="55" t="s">
        <v>25</v>
      </c>
      <c r="C37" s="56" t="s">
        <v>26</v>
      </c>
      <c r="D37" s="56">
        <v>-0.68587105624141032</v>
      </c>
      <c r="E37" s="56" t="s">
        <v>26</v>
      </c>
      <c r="F37" s="57">
        <v>-0.68587105624141032</v>
      </c>
      <c r="G37" s="56" t="s">
        <v>26</v>
      </c>
      <c r="H37" s="56">
        <v>0.52583447645179149</v>
      </c>
      <c r="I37" s="56" t="s">
        <v>26</v>
      </c>
      <c r="J37" s="57">
        <v>0.52583447645179149</v>
      </c>
      <c r="K37" s="56" t="s">
        <v>26</v>
      </c>
      <c r="L37" s="56">
        <v>-0.12193263222070527</v>
      </c>
      <c r="M37" s="56" t="s">
        <v>26</v>
      </c>
      <c r="N37" s="57">
        <v>-0.12193263222070527</v>
      </c>
      <c r="O37" s="56" t="s">
        <v>26</v>
      </c>
      <c r="P37" s="56">
        <v>0.12193263222070527</v>
      </c>
      <c r="Q37" s="56" t="s">
        <v>26</v>
      </c>
      <c r="R37" s="57">
        <v>0.12193263222070527</v>
      </c>
      <c r="S37" s="56" t="s">
        <v>26</v>
      </c>
      <c r="T37" s="56" t="s">
        <v>26</v>
      </c>
      <c r="U37" s="56" t="s">
        <v>26</v>
      </c>
      <c r="V37" s="57" t="s">
        <v>26</v>
      </c>
    </row>
    <row r="38" spans="1:218" s="51" customFormat="1" ht="15" customHeight="1" x14ac:dyDescent="0.25">
      <c r="A38"/>
      <c r="B38" s="58" t="s">
        <v>27</v>
      </c>
      <c r="C38" s="59"/>
      <c r="D38" s="59"/>
      <c r="E38" s="50"/>
      <c r="F38" s="50"/>
      <c r="G38" s="59"/>
      <c r="H38" s="59"/>
      <c r="I38" s="50"/>
      <c r="J38" s="50"/>
      <c r="K38" s="50"/>
      <c r="L38" s="50"/>
      <c r="M38" s="50"/>
      <c r="N38" s="50"/>
      <c r="O38" s="60"/>
      <c r="P38" s="60"/>
      <c r="Q38" s="33"/>
      <c r="R38" s="33"/>
      <c r="S38" s="33"/>
      <c r="T38" s="11"/>
      <c r="U38" s="11"/>
      <c r="V38" s="11"/>
      <c r="W38" s="70"/>
      <c r="X38" s="7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  <c r="AV38" s="11"/>
      <c r="AW38" s="11"/>
      <c r="AX38" s="11"/>
      <c r="AY38" s="11"/>
      <c r="AZ38" s="11"/>
      <c r="BA38" s="11"/>
      <c r="BB38" s="11"/>
      <c r="BC38" s="11"/>
      <c r="BD38" s="11"/>
      <c r="BE38" s="11"/>
      <c r="BF38" s="11"/>
      <c r="BG38" s="11"/>
      <c r="BH38" s="11"/>
      <c r="BI38" s="11"/>
      <c r="BJ38" s="11"/>
      <c r="BK38" s="11"/>
      <c r="BL38" s="11"/>
      <c r="BM38" s="11"/>
      <c r="BN38" s="11"/>
      <c r="BO38" s="11"/>
      <c r="BP38" s="11"/>
      <c r="BQ38" s="11"/>
      <c r="BR38" s="11"/>
      <c r="BS38" s="11"/>
      <c r="BT38" s="11"/>
      <c r="BU38" s="11"/>
      <c r="BV38" s="11"/>
      <c r="BW38" s="11"/>
      <c r="BX38" s="11"/>
      <c r="BY38" s="11"/>
      <c r="BZ38" s="11"/>
      <c r="CA38" s="11"/>
      <c r="CB38" s="11"/>
      <c r="CC38" s="11"/>
      <c r="CD38" s="11"/>
      <c r="CE38" s="11"/>
      <c r="CF38" s="11"/>
      <c r="CG38" s="11"/>
      <c r="CH38" s="11"/>
      <c r="CI38" s="11"/>
      <c r="CJ38" s="11"/>
      <c r="CK38" s="11"/>
      <c r="CL38" s="11"/>
      <c r="CM38" s="11"/>
      <c r="CN38" s="11"/>
      <c r="CO38" s="11"/>
      <c r="CP38" s="11"/>
      <c r="CQ38" s="11"/>
      <c r="CR38" s="11"/>
      <c r="CS38" s="11"/>
      <c r="CT38" s="11"/>
      <c r="CU38" s="11"/>
      <c r="CV38" s="11"/>
      <c r="CW38" s="11"/>
      <c r="CX38" s="11"/>
      <c r="CY38" s="11"/>
      <c r="CZ38" s="11"/>
      <c r="DA38" s="11"/>
      <c r="DB38" s="11"/>
      <c r="DC38" s="11"/>
      <c r="DD38" s="11"/>
      <c r="DE38" s="11"/>
      <c r="DF38" s="11"/>
      <c r="DG38" s="11"/>
      <c r="DH38" s="11"/>
      <c r="DI38" s="11"/>
      <c r="DJ38" s="11"/>
      <c r="DK38" s="11"/>
      <c r="DL38" s="11"/>
      <c r="DM38" s="11"/>
      <c r="DN38" s="11"/>
      <c r="DO38" s="11"/>
      <c r="DP38" s="11"/>
      <c r="DQ38" s="11"/>
      <c r="DR38" s="11"/>
      <c r="DS38" s="11"/>
      <c r="DT38" s="11"/>
      <c r="DU38" s="11"/>
      <c r="DV38" s="11"/>
      <c r="DW38" s="11"/>
      <c r="DX38" s="11"/>
      <c r="DY38" s="11"/>
      <c r="DZ38" s="11"/>
      <c r="EA38" s="11"/>
      <c r="EB38" s="11"/>
      <c r="EC38" s="11"/>
      <c r="ED38" s="11"/>
      <c r="EE38" s="11"/>
      <c r="EF38" s="11"/>
      <c r="EG38" s="11"/>
      <c r="EH38" s="11"/>
      <c r="EI38" s="11"/>
      <c r="EJ38" s="11"/>
      <c r="EK38" s="11"/>
      <c r="EL38" s="11"/>
      <c r="EM38" s="11"/>
      <c r="EN38" s="11"/>
      <c r="EO38" s="11"/>
      <c r="EP38" s="11"/>
      <c r="EQ38" s="11"/>
      <c r="ER38" s="11"/>
      <c r="ES38" s="11"/>
      <c r="ET38" s="11"/>
      <c r="EU38" s="11"/>
      <c r="EV38" s="11"/>
      <c r="EW38" s="11"/>
      <c r="EX38" s="11"/>
      <c r="EY38" s="11"/>
      <c r="EZ38" s="11"/>
      <c r="FA38" s="11"/>
      <c r="FB38" s="11"/>
      <c r="FC38" s="11"/>
      <c r="FD38" s="11"/>
      <c r="FE38" s="11"/>
      <c r="FF38" s="11"/>
      <c r="FG38" s="11"/>
      <c r="FH38" s="11"/>
      <c r="FI38" s="11"/>
      <c r="FJ38" s="11"/>
      <c r="FK38" s="11"/>
      <c r="FL38" s="11"/>
      <c r="FM38" s="11"/>
      <c r="FN38" s="11"/>
      <c r="FO38" s="11"/>
      <c r="FP38" s="11"/>
      <c r="FQ38" s="11"/>
      <c r="FR38" s="11"/>
      <c r="FS38" s="11"/>
      <c r="FT38" s="11"/>
      <c r="FU38" s="11"/>
      <c r="FV38" s="11"/>
      <c r="FW38" s="11"/>
      <c r="FX38" s="11"/>
      <c r="FY38" s="11"/>
      <c r="FZ38" s="11"/>
      <c r="GA38" s="11"/>
      <c r="GB38" s="11"/>
      <c r="GC38" s="11"/>
      <c r="GD38" s="11"/>
      <c r="GE38" s="11"/>
      <c r="GF38" s="11"/>
      <c r="GG38" s="11"/>
      <c r="GH38" s="11"/>
      <c r="GI38" s="11"/>
      <c r="GJ38" s="11"/>
      <c r="GK38" s="11"/>
      <c r="GL38" s="11"/>
      <c r="GM38" s="11"/>
      <c r="GN38" s="11"/>
      <c r="GO38" s="11"/>
      <c r="GP38" s="11"/>
      <c r="GQ38" s="11"/>
      <c r="GR38" s="11"/>
      <c r="GS38" s="11"/>
      <c r="GT38" s="11"/>
      <c r="GU38" s="11"/>
      <c r="GV38" s="11"/>
      <c r="GW38" s="11"/>
      <c r="GX38" s="11"/>
      <c r="GY38" s="11"/>
      <c r="GZ38" s="11"/>
      <c r="HA38" s="11"/>
      <c r="HB38" s="11"/>
      <c r="HC38" s="11"/>
      <c r="HD38" s="11"/>
      <c r="HE38" s="11"/>
      <c r="HF38" s="11"/>
      <c r="HG38" s="11"/>
      <c r="HH38" s="11"/>
      <c r="HI38" s="11"/>
      <c r="HJ38" s="11"/>
    </row>
    <row r="39" spans="1:218" s="51" customFormat="1" ht="15" customHeight="1" x14ac:dyDescent="0.25">
      <c r="A39"/>
      <c r="B39" s="58" t="s">
        <v>28</v>
      </c>
      <c r="C39" s="61"/>
      <c r="D39" s="61"/>
      <c r="E39" s="61"/>
      <c r="F39" s="61"/>
      <c r="G39" s="61"/>
      <c r="H39" s="61"/>
      <c r="I39" s="61"/>
      <c r="J39" s="61"/>
      <c r="K39" s="61"/>
      <c r="L39" s="61"/>
      <c r="M39" s="61"/>
      <c r="N39" s="61"/>
      <c r="O39" s="60"/>
      <c r="P39" s="60"/>
      <c r="Q39" s="33"/>
      <c r="R39" s="33"/>
      <c r="S39" s="33"/>
      <c r="T39" s="11"/>
      <c r="U39" s="11"/>
      <c r="V39" s="11"/>
      <c r="W39" s="70"/>
      <c r="X39" s="7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  <c r="AV39" s="11"/>
      <c r="AW39" s="11"/>
      <c r="AX39" s="11"/>
      <c r="AY39" s="11"/>
      <c r="AZ39" s="11"/>
      <c r="BA39" s="11"/>
      <c r="BB39" s="11"/>
      <c r="BC39" s="11"/>
      <c r="BD39" s="11"/>
      <c r="BE39" s="11"/>
      <c r="BF39" s="11"/>
      <c r="BG39" s="11"/>
      <c r="BH39" s="11"/>
      <c r="BI39" s="11"/>
      <c r="BJ39" s="11"/>
      <c r="BK39" s="11"/>
      <c r="BL39" s="11"/>
      <c r="BM39" s="11"/>
      <c r="BN39" s="11"/>
      <c r="BO39" s="11"/>
      <c r="BP39" s="11"/>
      <c r="BQ39" s="11"/>
      <c r="BR39" s="11"/>
      <c r="BS39" s="11"/>
      <c r="BT39" s="11"/>
      <c r="BU39" s="11"/>
      <c r="BV39" s="11"/>
      <c r="BW39" s="11"/>
      <c r="BX39" s="11"/>
      <c r="BY39" s="11"/>
      <c r="BZ39" s="11"/>
      <c r="CA39" s="11"/>
      <c r="CB39" s="11"/>
      <c r="CC39" s="11"/>
      <c r="CD39" s="11"/>
      <c r="CE39" s="11"/>
      <c r="CF39" s="11"/>
      <c r="CG39" s="11"/>
      <c r="CH39" s="11"/>
      <c r="CI39" s="11"/>
      <c r="CJ39" s="11"/>
      <c r="CK39" s="11"/>
      <c r="CL39" s="11"/>
      <c r="CM39" s="11"/>
      <c r="CN39" s="11"/>
      <c r="CO39" s="11"/>
      <c r="CP39" s="11"/>
      <c r="CQ39" s="11"/>
      <c r="CR39" s="11"/>
      <c r="CS39" s="11"/>
      <c r="CT39" s="11"/>
      <c r="CU39" s="11"/>
      <c r="CV39" s="11"/>
      <c r="CW39" s="11"/>
      <c r="CX39" s="11"/>
      <c r="CY39" s="11"/>
      <c r="CZ39" s="11"/>
      <c r="DA39" s="11"/>
      <c r="DB39" s="11"/>
      <c r="DC39" s="11"/>
      <c r="DD39" s="11"/>
      <c r="DE39" s="11"/>
      <c r="DF39" s="11"/>
      <c r="DG39" s="11"/>
      <c r="DH39" s="11"/>
      <c r="DI39" s="11"/>
      <c r="DJ39" s="11"/>
      <c r="DK39" s="11"/>
      <c r="DL39" s="11"/>
      <c r="DM39" s="11"/>
      <c r="DN39" s="11"/>
      <c r="DO39" s="11"/>
      <c r="DP39" s="11"/>
      <c r="DQ39" s="11"/>
      <c r="DR39" s="11"/>
      <c r="DS39" s="11"/>
      <c r="DT39" s="11"/>
      <c r="DU39" s="11"/>
      <c r="DV39" s="11"/>
      <c r="DW39" s="11"/>
      <c r="DX39" s="11"/>
      <c r="DY39" s="11"/>
      <c r="DZ39" s="11"/>
      <c r="EA39" s="11"/>
      <c r="EB39" s="11"/>
      <c r="EC39" s="11"/>
      <c r="ED39" s="11"/>
      <c r="EE39" s="11"/>
      <c r="EF39" s="11"/>
      <c r="EG39" s="11"/>
      <c r="EH39" s="11"/>
      <c r="EI39" s="11"/>
      <c r="EJ39" s="11"/>
      <c r="EK39" s="11"/>
      <c r="EL39" s="11"/>
      <c r="EM39" s="11"/>
      <c r="EN39" s="11"/>
      <c r="EO39" s="11"/>
      <c r="EP39" s="11"/>
      <c r="EQ39" s="11"/>
      <c r="ER39" s="11"/>
      <c r="ES39" s="11"/>
      <c r="ET39" s="11"/>
      <c r="EU39" s="11"/>
      <c r="EV39" s="11"/>
      <c r="EW39" s="11"/>
      <c r="EX39" s="11"/>
      <c r="EY39" s="11"/>
      <c r="EZ39" s="11"/>
      <c r="FA39" s="11"/>
      <c r="FB39" s="11"/>
      <c r="FC39" s="11"/>
      <c r="FD39" s="11"/>
      <c r="FE39" s="11"/>
      <c r="FF39" s="11"/>
      <c r="FG39" s="11"/>
      <c r="FH39" s="11"/>
      <c r="FI39" s="11"/>
      <c r="FJ39" s="11"/>
      <c r="FK39" s="11"/>
      <c r="FL39" s="11"/>
      <c r="FM39" s="11"/>
      <c r="FN39" s="11"/>
      <c r="FO39" s="11"/>
      <c r="FP39" s="11"/>
      <c r="FQ39" s="11"/>
      <c r="FR39" s="11"/>
      <c r="FS39" s="11"/>
      <c r="FT39" s="11"/>
      <c r="FU39" s="11"/>
      <c r="FV39" s="11"/>
      <c r="FW39" s="11"/>
      <c r="FX39" s="11"/>
      <c r="FY39" s="11"/>
      <c r="FZ39" s="11"/>
      <c r="GA39" s="11"/>
      <c r="GB39" s="11"/>
      <c r="GC39" s="11"/>
      <c r="GD39" s="11"/>
      <c r="GE39" s="11"/>
      <c r="GF39" s="11"/>
      <c r="GG39" s="11"/>
      <c r="GH39" s="11"/>
      <c r="GI39" s="11"/>
      <c r="GJ39" s="11"/>
      <c r="GK39" s="11"/>
      <c r="GL39" s="11"/>
      <c r="GM39" s="11"/>
      <c r="GN39" s="11"/>
      <c r="GO39" s="11"/>
      <c r="GP39" s="11"/>
      <c r="GQ39" s="11"/>
      <c r="GR39" s="11"/>
      <c r="GS39" s="11"/>
      <c r="GT39" s="11"/>
      <c r="GU39" s="11"/>
      <c r="GV39" s="11"/>
      <c r="GW39" s="11"/>
      <c r="GX39" s="11"/>
      <c r="GY39" s="11"/>
      <c r="GZ39" s="11"/>
      <c r="HA39" s="11"/>
      <c r="HB39" s="11"/>
      <c r="HC39" s="11"/>
      <c r="HD39" s="11"/>
      <c r="HE39" s="11"/>
      <c r="HF39" s="11"/>
      <c r="HG39" s="11"/>
      <c r="HH39" s="11"/>
      <c r="HI39" s="11"/>
      <c r="HJ39" s="11"/>
    </row>
    <row r="40" spans="1:218" s="51" customFormat="1" ht="15" customHeight="1" x14ac:dyDescent="0.25">
      <c r="A40"/>
      <c r="B40" s="58" t="s">
        <v>29</v>
      </c>
      <c r="C40" s="50"/>
      <c r="D40" s="50"/>
      <c r="E40" s="50"/>
      <c r="F40" s="50"/>
      <c r="G40" s="50"/>
      <c r="H40" s="50"/>
      <c r="I40" s="50"/>
      <c r="J40" s="50"/>
      <c r="K40" s="50"/>
      <c r="L40" s="50"/>
      <c r="M40" s="50"/>
      <c r="N40" s="50"/>
      <c r="O40" s="60"/>
      <c r="P40" s="60"/>
      <c r="Q40" s="33"/>
      <c r="R40" s="33"/>
      <c r="S40" s="33"/>
      <c r="T40" s="11"/>
      <c r="U40" s="11"/>
      <c r="V40" s="11"/>
      <c r="W40" s="70"/>
      <c r="X40" s="7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  <c r="AY40" s="11"/>
      <c r="AZ40" s="11"/>
      <c r="BA40" s="11"/>
      <c r="BB40" s="11"/>
      <c r="BC40" s="11"/>
      <c r="BD40" s="11"/>
      <c r="BE40" s="11"/>
      <c r="BF40" s="11"/>
      <c r="BG40" s="11"/>
      <c r="BH40" s="11"/>
      <c r="BI40" s="11"/>
      <c r="BJ40" s="11"/>
      <c r="BK40" s="11"/>
      <c r="BL40" s="11"/>
      <c r="BM40" s="11"/>
      <c r="BN40" s="11"/>
      <c r="BO40" s="11"/>
      <c r="BP40" s="11"/>
      <c r="BQ40" s="11"/>
      <c r="BR40" s="11"/>
      <c r="BS40" s="11"/>
      <c r="BT40" s="11"/>
      <c r="BU40" s="11"/>
      <c r="BV40" s="11"/>
      <c r="BW40" s="11"/>
      <c r="BX40" s="11"/>
      <c r="BY40" s="11"/>
      <c r="BZ40" s="11"/>
      <c r="CA40" s="11"/>
      <c r="CB40" s="11"/>
      <c r="CC40" s="11"/>
      <c r="CD40" s="11"/>
      <c r="CE40" s="11"/>
      <c r="CF40" s="11"/>
      <c r="CG40" s="11"/>
      <c r="CH40" s="11"/>
      <c r="CI40" s="11"/>
      <c r="CJ40" s="11"/>
      <c r="CK40" s="11"/>
      <c r="CL40" s="11"/>
      <c r="CM40" s="11"/>
      <c r="CN40" s="11"/>
      <c r="CO40" s="11"/>
      <c r="CP40" s="11"/>
      <c r="CQ40" s="11"/>
      <c r="CR40" s="11"/>
      <c r="CS40" s="11"/>
      <c r="CT40" s="11"/>
      <c r="CU40" s="11"/>
      <c r="CV40" s="11"/>
      <c r="CW40" s="11"/>
      <c r="CX40" s="11"/>
      <c r="CY40" s="11"/>
      <c r="CZ40" s="11"/>
      <c r="DA40" s="11"/>
      <c r="DB40" s="11"/>
      <c r="DC40" s="11"/>
      <c r="DD40" s="11"/>
      <c r="DE40" s="11"/>
      <c r="DF40" s="11"/>
      <c r="DG40" s="11"/>
      <c r="DH40" s="11"/>
      <c r="DI40" s="11"/>
      <c r="DJ40" s="11"/>
      <c r="DK40" s="11"/>
      <c r="DL40" s="11"/>
      <c r="DM40" s="11"/>
      <c r="DN40" s="11"/>
      <c r="DO40" s="11"/>
      <c r="DP40" s="11"/>
      <c r="DQ40" s="11"/>
      <c r="DR40" s="11"/>
      <c r="DS40" s="11"/>
      <c r="DT40" s="11"/>
      <c r="DU40" s="11"/>
      <c r="DV40" s="11"/>
      <c r="DW40" s="11"/>
      <c r="DX40" s="11"/>
      <c r="DY40" s="11"/>
      <c r="DZ40" s="11"/>
      <c r="EA40" s="11"/>
      <c r="EB40" s="11"/>
      <c r="EC40" s="11"/>
      <c r="ED40" s="11"/>
      <c r="EE40" s="11"/>
      <c r="EF40" s="11"/>
      <c r="EG40" s="11"/>
      <c r="EH40" s="11"/>
      <c r="EI40" s="11"/>
      <c r="EJ40" s="11"/>
      <c r="EK40" s="11"/>
      <c r="EL40" s="11"/>
      <c r="EM40" s="11"/>
      <c r="EN40" s="11"/>
      <c r="EO40" s="11"/>
      <c r="EP40" s="11"/>
      <c r="EQ40" s="11"/>
      <c r="ER40" s="11"/>
      <c r="ES40" s="11"/>
      <c r="ET40" s="11"/>
      <c r="EU40" s="11"/>
      <c r="EV40" s="11"/>
      <c r="EW40" s="11"/>
      <c r="EX40" s="11"/>
      <c r="EY40" s="11"/>
      <c r="EZ40" s="11"/>
      <c r="FA40" s="11"/>
      <c r="FB40" s="11"/>
      <c r="FC40" s="11"/>
      <c r="FD40" s="11"/>
      <c r="FE40" s="11"/>
      <c r="FF40" s="11"/>
      <c r="FG40" s="11"/>
      <c r="FH40" s="11"/>
      <c r="FI40" s="11"/>
      <c r="FJ40" s="11"/>
      <c r="FK40" s="11"/>
      <c r="FL40" s="11"/>
      <c r="FM40" s="11"/>
      <c r="FN40" s="11"/>
      <c r="FO40" s="11"/>
      <c r="FP40" s="11"/>
      <c r="FQ40" s="11"/>
      <c r="FR40" s="11"/>
      <c r="FS40" s="11"/>
      <c r="FT40" s="11"/>
      <c r="FU40" s="11"/>
      <c r="FV40" s="11"/>
      <c r="FW40" s="11"/>
      <c r="FX40" s="11"/>
      <c r="FY40" s="11"/>
      <c r="FZ40" s="11"/>
      <c r="GA40" s="11"/>
      <c r="GB40" s="11"/>
      <c r="GC40" s="11"/>
      <c r="GD40" s="11"/>
      <c r="GE40" s="11"/>
      <c r="GF40" s="11"/>
      <c r="GG40" s="11"/>
      <c r="GH40" s="11"/>
      <c r="GI40" s="11"/>
      <c r="GJ40" s="11"/>
      <c r="GK40" s="11"/>
      <c r="GL40" s="11"/>
      <c r="GM40" s="11"/>
      <c r="GN40" s="11"/>
      <c r="GO40" s="11"/>
      <c r="GP40" s="11"/>
      <c r="GQ40" s="11"/>
      <c r="GR40" s="11"/>
      <c r="GS40" s="11"/>
      <c r="GT40" s="11"/>
      <c r="GU40" s="11"/>
      <c r="GV40" s="11"/>
      <c r="GW40" s="11"/>
      <c r="GX40" s="11"/>
      <c r="GY40" s="11"/>
      <c r="GZ40" s="11"/>
      <c r="HA40" s="11"/>
      <c r="HB40" s="11"/>
      <c r="HC40" s="11"/>
      <c r="HD40" s="11"/>
      <c r="HE40" s="11"/>
      <c r="HF40" s="11"/>
      <c r="HG40" s="11"/>
      <c r="HH40" s="11"/>
      <c r="HI40" s="11"/>
      <c r="HJ40" s="11"/>
    </row>
    <row r="41" spans="1:218" s="51" customFormat="1" ht="15" customHeight="1" x14ac:dyDescent="0.25">
      <c r="A41"/>
      <c r="B41" s="50" t="s">
        <v>30</v>
      </c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0"/>
      <c r="O41" s="60"/>
      <c r="P41" s="60"/>
      <c r="Q41" s="33"/>
      <c r="R41" s="33"/>
      <c r="S41" s="33"/>
      <c r="T41" s="11"/>
      <c r="U41" s="11"/>
      <c r="V41" s="11"/>
      <c r="W41" s="70"/>
      <c r="X41" s="71"/>
      <c r="Y41" s="11"/>
      <c r="Z41" s="11"/>
      <c r="AA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  <c r="AV41" s="11"/>
      <c r="AW41" s="11"/>
      <c r="AX41" s="11"/>
      <c r="AY41" s="11"/>
      <c r="AZ41" s="11"/>
      <c r="BA41" s="11"/>
      <c r="BB41" s="11"/>
      <c r="BC41" s="11"/>
      <c r="BD41" s="11"/>
      <c r="BE41" s="11"/>
      <c r="BF41" s="11"/>
      <c r="BG41" s="11"/>
      <c r="BH41" s="11"/>
      <c r="BI41" s="11"/>
      <c r="BJ41" s="11"/>
      <c r="BK41" s="11"/>
      <c r="BL41" s="11"/>
      <c r="BM41" s="11"/>
      <c r="BN41" s="11"/>
      <c r="BO41" s="11"/>
      <c r="BP41" s="11"/>
      <c r="BQ41" s="11"/>
      <c r="BR41" s="11"/>
      <c r="BS41" s="11"/>
      <c r="BT41" s="11"/>
      <c r="BU41" s="11"/>
      <c r="BV41" s="11"/>
      <c r="BW41" s="11"/>
      <c r="BX41" s="11"/>
      <c r="BY41" s="11"/>
      <c r="BZ41" s="11"/>
      <c r="CA41" s="11"/>
      <c r="CB41" s="11"/>
      <c r="CC41" s="11"/>
      <c r="CD41" s="11"/>
      <c r="CE41" s="11"/>
      <c r="CF41" s="11"/>
      <c r="CG41" s="11"/>
      <c r="CH41" s="11"/>
      <c r="CI41" s="11"/>
      <c r="CJ41" s="11"/>
      <c r="CK41" s="11"/>
      <c r="CL41" s="11"/>
      <c r="CM41" s="11"/>
      <c r="CN41" s="11"/>
      <c r="CO41" s="11"/>
      <c r="CP41" s="11"/>
      <c r="CQ41" s="11"/>
      <c r="CR41" s="11"/>
      <c r="CS41" s="11"/>
      <c r="CT41" s="11"/>
      <c r="CU41" s="11"/>
      <c r="CV41" s="11"/>
      <c r="CW41" s="11"/>
      <c r="CX41" s="11"/>
      <c r="CY41" s="11"/>
      <c r="CZ41" s="11"/>
      <c r="DA41" s="11"/>
      <c r="DB41" s="11"/>
      <c r="DC41" s="11"/>
      <c r="DD41" s="11"/>
      <c r="DE41" s="11"/>
      <c r="DF41" s="11"/>
      <c r="DG41" s="11"/>
      <c r="DH41" s="11"/>
      <c r="DI41" s="11"/>
      <c r="DJ41" s="11"/>
      <c r="DK41" s="11"/>
      <c r="DL41" s="11"/>
      <c r="DM41" s="11"/>
      <c r="DN41" s="11"/>
      <c r="DO41" s="11"/>
      <c r="DP41" s="11"/>
      <c r="DQ41" s="11"/>
      <c r="DR41" s="11"/>
      <c r="DS41" s="11"/>
      <c r="DT41" s="11"/>
      <c r="DU41" s="11"/>
      <c r="DV41" s="11"/>
      <c r="DW41" s="11"/>
      <c r="DX41" s="11"/>
      <c r="DY41" s="11"/>
      <c r="DZ41" s="11"/>
      <c r="EA41" s="11"/>
      <c r="EB41" s="11"/>
      <c r="EC41" s="11"/>
      <c r="ED41" s="11"/>
      <c r="EE41" s="11"/>
      <c r="EF41" s="11"/>
      <c r="EG41" s="11"/>
      <c r="EH41" s="11"/>
      <c r="EI41" s="11"/>
      <c r="EJ41" s="11"/>
      <c r="EK41" s="11"/>
      <c r="EL41" s="11"/>
      <c r="EM41" s="11"/>
      <c r="EN41" s="11"/>
      <c r="EO41" s="11"/>
      <c r="EP41" s="11"/>
      <c r="EQ41" s="11"/>
      <c r="ER41" s="11"/>
      <c r="ES41" s="11"/>
      <c r="ET41" s="11"/>
      <c r="EU41" s="11"/>
      <c r="EV41" s="11"/>
      <c r="EW41" s="11"/>
      <c r="EX41" s="11"/>
      <c r="EY41" s="11"/>
      <c r="EZ41" s="11"/>
      <c r="FA41" s="11"/>
      <c r="FB41" s="11"/>
      <c r="FC41" s="11"/>
      <c r="FD41" s="11"/>
      <c r="FE41" s="11"/>
      <c r="FF41" s="11"/>
      <c r="FG41" s="11"/>
      <c r="FH41" s="11"/>
      <c r="FI41" s="11"/>
      <c r="FJ41" s="11"/>
      <c r="FK41" s="11"/>
      <c r="FL41" s="11"/>
      <c r="FM41" s="11"/>
      <c r="FN41" s="11"/>
      <c r="FO41" s="11"/>
      <c r="FP41" s="11"/>
      <c r="FQ41" s="11"/>
      <c r="FR41" s="11"/>
      <c r="FS41" s="11"/>
      <c r="FT41" s="11"/>
      <c r="FU41" s="11"/>
      <c r="FV41" s="11"/>
      <c r="FW41" s="11"/>
      <c r="FX41" s="11"/>
      <c r="FY41" s="11"/>
      <c r="FZ41" s="11"/>
      <c r="GA41" s="11"/>
      <c r="GB41" s="11"/>
      <c r="GC41" s="11"/>
      <c r="GD41" s="11"/>
      <c r="GE41" s="11"/>
      <c r="GF41" s="11"/>
      <c r="GG41" s="11"/>
      <c r="GH41" s="11"/>
      <c r="GI41" s="11"/>
      <c r="GJ41" s="11"/>
      <c r="GK41" s="11"/>
      <c r="GL41" s="11"/>
      <c r="GM41" s="11"/>
      <c r="GN41" s="11"/>
      <c r="GO41" s="11"/>
      <c r="GP41" s="11"/>
      <c r="GQ41" s="11"/>
      <c r="GR41" s="11"/>
      <c r="GS41" s="11"/>
      <c r="GT41" s="11"/>
      <c r="GU41" s="11"/>
      <c r="GV41" s="11"/>
      <c r="GW41" s="11"/>
      <c r="GX41" s="11"/>
      <c r="GY41" s="11"/>
      <c r="GZ41" s="11"/>
      <c r="HA41" s="11"/>
      <c r="HB41" s="11"/>
      <c r="HC41" s="11"/>
      <c r="HD41" s="11"/>
      <c r="HE41" s="11"/>
      <c r="HF41" s="11"/>
      <c r="HG41" s="11"/>
      <c r="HH41" s="11"/>
      <c r="HI41" s="11"/>
      <c r="HJ41" s="11"/>
    </row>
    <row r="42" spans="1:218" s="51" customFormat="1" x14ac:dyDescent="0.25">
      <c r="A42"/>
      <c r="C42" s="72"/>
      <c r="T42" s="11"/>
      <c r="U42" s="11"/>
      <c r="Y42" s="11"/>
      <c r="Z42" s="11"/>
      <c r="AA42" s="12" t="s">
        <v>3</v>
      </c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  <c r="AV42" s="11"/>
      <c r="AW42" s="11"/>
      <c r="AX42" s="11"/>
      <c r="AY42" s="11"/>
      <c r="AZ42" s="11"/>
      <c r="BA42" s="11"/>
      <c r="BB42" s="11"/>
      <c r="BC42" s="11"/>
      <c r="BD42" s="11"/>
      <c r="BE42" s="11"/>
      <c r="BF42" s="11"/>
      <c r="BG42" s="11"/>
      <c r="BH42" s="11"/>
      <c r="BI42" s="11"/>
      <c r="BJ42" s="11"/>
      <c r="BK42" s="11"/>
      <c r="BL42" s="11"/>
      <c r="BM42" s="11"/>
      <c r="BN42" s="11"/>
      <c r="BO42" s="11"/>
      <c r="BP42" s="11"/>
      <c r="BQ42" s="11"/>
      <c r="BR42" s="11"/>
      <c r="BS42" s="11"/>
      <c r="BT42" s="11"/>
      <c r="BU42" s="11"/>
      <c r="BV42" s="11"/>
      <c r="BW42" s="11"/>
      <c r="BX42" s="11"/>
      <c r="BY42" s="11"/>
      <c r="BZ42" s="11"/>
      <c r="CA42" s="11"/>
      <c r="CB42" s="11"/>
      <c r="CC42" s="11"/>
      <c r="CD42" s="11"/>
      <c r="CE42" s="11"/>
      <c r="CF42" s="11"/>
      <c r="CG42" s="11"/>
      <c r="CH42" s="11"/>
      <c r="CI42" s="11"/>
      <c r="CJ42" s="11"/>
      <c r="CK42" s="11"/>
      <c r="CL42" s="11"/>
      <c r="CM42" s="11"/>
      <c r="CN42" s="11"/>
      <c r="CO42" s="11"/>
      <c r="CP42" s="11"/>
      <c r="CQ42" s="11"/>
      <c r="CR42" s="11"/>
      <c r="CS42" s="11"/>
      <c r="CT42" s="11"/>
      <c r="CU42" s="11"/>
      <c r="CV42" s="11"/>
      <c r="CW42" s="11"/>
      <c r="CX42" s="11"/>
      <c r="CY42" s="11"/>
      <c r="CZ42" s="11"/>
      <c r="DA42" s="11"/>
      <c r="DB42" s="11"/>
      <c r="DC42" s="11"/>
      <c r="DD42" s="11"/>
      <c r="DE42" s="11"/>
      <c r="DF42" s="11"/>
      <c r="DG42" s="11"/>
      <c r="DH42" s="11"/>
      <c r="DI42" s="11"/>
      <c r="DJ42" s="11"/>
      <c r="DK42" s="11"/>
      <c r="DL42" s="11"/>
      <c r="DM42" s="11"/>
      <c r="DN42" s="11"/>
      <c r="DO42" s="11"/>
      <c r="DP42" s="11"/>
      <c r="DQ42" s="11"/>
      <c r="DR42" s="11"/>
      <c r="DS42" s="11"/>
      <c r="DT42" s="11"/>
      <c r="DU42" s="11"/>
      <c r="DV42" s="11"/>
      <c r="DW42" s="11"/>
      <c r="DX42" s="11"/>
      <c r="DY42" s="11"/>
      <c r="DZ42" s="11"/>
      <c r="EA42" s="11"/>
      <c r="EB42" s="11"/>
      <c r="EC42" s="11"/>
      <c r="ED42" s="11"/>
      <c r="EE42" s="11"/>
      <c r="EF42" s="11"/>
      <c r="EG42" s="11"/>
      <c r="EH42" s="11"/>
      <c r="EI42" s="11"/>
      <c r="EJ42" s="11"/>
      <c r="EK42" s="11"/>
      <c r="EL42" s="11"/>
      <c r="EM42" s="11"/>
      <c r="EN42" s="11"/>
      <c r="EO42" s="11"/>
      <c r="EP42" s="11"/>
      <c r="EQ42" s="11"/>
      <c r="ER42" s="11"/>
      <c r="ES42" s="11"/>
      <c r="ET42" s="11"/>
      <c r="EU42" s="11"/>
      <c r="EV42" s="11"/>
      <c r="EW42" s="11"/>
      <c r="EX42" s="11"/>
      <c r="EY42" s="11"/>
      <c r="EZ42" s="11"/>
      <c r="FA42" s="11"/>
      <c r="FB42" s="11"/>
      <c r="FC42" s="11"/>
      <c r="FD42" s="11"/>
      <c r="FE42" s="11"/>
      <c r="FF42" s="11"/>
      <c r="FG42" s="11"/>
      <c r="FH42" s="11"/>
      <c r="FI42" s="11"/>
      <c r="FJ42" s="11"/>
      <c r="FK42" s="11"/>
      <c r="FL42" s="11"/>
      <c r="FM42" s="11"/>
      <c r="FN42" s="11"/>
      <c r="FO42" s="11"/>
      <c r="FP42" s="11"/>
      <c r="FQ42" s="11"/>
      <c r="FR42" s="11"/>
      <c r="FS42" s="11"/>
      <c r="FT42" s="11"/>
      <c r="FU42" s="11"/>
      <c r="FV42" s="11"/>
      <c r="FW42" s="11"/>
      <c r="FX42" s="11"/>
      <c r="FY42" s="11"/>
      <c r="FZ42" s="11"/>
      <c r="GA42" s="11"/>
      <c r="GB42" s="11"/>
      <c r="GC42" s="11"/>
      <c r="GD42" s="11"/>
      <c r="GE42" s="11"/>
      <c r="GF42" s="11"/>
      <c r="GG42" s="11"/>
      <c r="GH42" s="11"/>
      <c r="GI42" s="11"/>
      <c r="GJ42" s="11"/>
      <c r="GK42" s="11"/>
      <c r="GL42" s="11"/>
      <c r="GM42" s="11"/>
      <c r="GN42" s="11"/>
      <c r="GO42" s="11"/>
      <c r="GP42" s="11"/>
      <c r="GQ42" s="11"/>
      <c r="GR42" s="11"/>
      <c r="GS42" s="11"/>
      <c r="GT42" s="11"/>
      <c r="GU42" s="11"/>
      <c r="GV42" s="11"/>
      <c r="GW42" s="11"/>
      <c r="GX42" s="11"/>
      <c r="GY42" s="11"/>
      <c r="GZ42" s="11"/>
      <c r="HA42" s="11"/>
      <c r="HB42" s="11"/>
      <c r="HC42" s="11"/>
      <c r="HD42" s="11"/>
      <c r="HE42" s="11"/>
      <c r="HF42" s="11"/>
      <c r="HG42" s="11"/>
      <c r="HH42" s="11"/>
      <c r="HI42" s="11"/>
      <c r="HJ42" s="11"/>
    </row>
    <row r="43" spans="1:218" ht="21" customHeight="1" x14ac:dyDescent="0.25">
      <c r="B43" s="73" t="s">
        <v>32</v>
      </c>
      <c r="C43" s="74" t="s">
        <v>5</v>
      </c>
      <c r="D43" s="75"/>
      <c r="E43" s="75"/>
      <c r="F43" s="75"/>
      <c r="G43" s="76"/>
      <c r="H43" s="74" t="s">
        <v>6</v>
      </c>
      <c r="I43" s="75"/>
      <c r="J43" s="75"/>
      <c r="K43" s="75"/>
      <c r="L43" s="76"/>
      <c r="M43" s="63" t="s">
        <v>7</v>
      </c>
      <c r="N43" s="15"/>
      <c r="O43" s="15"/>
      <c r="P43" s="15"/>
      <c r="Q43" s="15"/>
      <c r="R43" s="63" t="s">
        <v>8</v>
      </c>
      <c r="S43" s="15"/>
      <c r="T43" s="15"/>
      <c r="U43" s="15"/>
      <c r="V43" s="15"/>
      <c r="W43" s="77" t="s">
        <v>9</v>
      </c>
      <c r="X43" s="62"/>
      <c r="Y43" s="62"/>
      <c r="Z43" s="62"/>
      <c r="AA43" s="62"/>
    </row>
    <row r="44" spans="1:218" ht="26.25" customHeight="1" x14ac:dyDescent="0.25">
      <c r="B44" s="65"/>
      <c r="C44" s="66" t="s">
        <v>10</v>
      </c>
      <c r="D44" s="20" t="s">
        <v>11</v>
      </c>
      <c r="E44" s="20" t="s">
        <v>12</v>
      </c>
      <c r="F44" s="20" t="s">
        <v>33</v>
      </c>
      <c r="G44" s="67" t="s">
        <v>13</v>
      </c>
      <c r="H44" s="66" t="s">
        <v>10</v>
      </c>
      <c r="I44" s="20" t="s">
        <v>11</v>
      </c>
      <c r="J44" s="20" t="s">
        <v>12</v>
      </c>
      <c r="K44" s="20" t="s">
        <v>33</v>
      </c>
      <c r="L44" s="67" t="s">
        <v>13</v>
      </c>
      <c r="M44" s="66" t="s">
        <v>10</v>
      </c>
      <c r="N44" s="20" t="s">
        <v>11</v>
      </c>
      <c r="O44" s="20" t="s">
        <v>12</v>
      </c>
      <c r="P44" s="20" t="s">
        <v>33</v>
      </c>
      <c r="Q44" s="67" t="s">
        <v>13</v>
      </c>
      <c r="R44" s="66" t="s">
        <v>10</v>
      </c>
      <c r="S44" s="20" t="s">
        <v>11</v>
      </c>
      <c r="T44" s="20" t="s">
        <v>12</v>
      </c>
      <c r="U44" s="20" t="s">
        <v>33</v>
      </c>
      <c r="V44" s="67" t="s">
        <v>13</v>
      </c>
      <c r="W44" s="66" t="s">
        <v>10</v>
      </c>
      <c r="X44" s="20" t="s">
        <v>11</v>
      </c>
      <c r="Y44" s="20" t="s">
        <v>12</v>
      </c>
      <c r="Z44" s="20" t="s">
        <v>33</v>
      </c>
      <c r="AA44" s="67" t="s">
        <v>13</v>
      </c>
    </row>
    <row r="45" spans="1:218" ht="16.5" customHeight="1" x14ac:dyDescent="0.25">
      <c r="B45" s="47" t="s">
        <v>14</v>
      </c>
      <c r="C45" s="78">
        <v>591.35802469135797</v>
      </c>
      <c r="D45" s="48">
        <v>174.99999999999997</v>
      </c>
      <c r="E45" s="48">
        <v>270.16460905349794</v>
      </c>
      <c r="F45" s="48">
        <v>488.58024691358025</v>
      </c>
      <c r="G45" s="79">
        <v>1525.1028806584363</v>
      </c>
      <c r="H45" s="78">
        <v>591.25514403292175</v>
      </c>
      <c r="I45" s="48">
        <v>174.99999999999997</v>
      </c>
      <c r="J45" s="48">
        <v>270.40466392318245</v>
      </c>
      <c r="K45" s="48">
        <v>487.55144032921811</v>
      </c>
      <c r="L45" s="79">
        <v>1524.2112482853224</v>
      </c>
      <c r="M45" s="78">
        <v>592.04389574759944</v>
      </c>
      <c r="N45" s="48">
        <v>174.99999999999997</v>
      </c>
      <c r="O45" s="48">
        <v>271.34202103337907</v>
      </c>
      <c r="P45" s="48">
        <v>487.10562414266116</v>
      </c>
      <c r="Q45" s="79">
        <v>1525.4915409236396</v>
      </c>
      <c r="R45" s="78">
        <v>591.55235482395972</v>
      </c>
      <c r="S45" s="48">
        <v>174.99999999999997</v>
      </c>
      <c r="T45" s="48">
        <v>270.63709800335317</v>
      </c>
      <c r="U45" s="48">
        <v>487.7457704618198</v>
      </c>
      <c r="V45" s="79">
        <v>1524.9352232891326</v>
      </c>
      <c r="W45" s="78">
        <v>591.61713153482697</v>
      </c>
      <c r="X45" s="48">
        <v>174.99999999999997</v>
      </c>
      <c r="Y45" s="48">
        <v>270.79459431997162</v>
      </c>
      <c r="Z45" s="48">
        <v>487.46761164456638</v>
      </c>
      <c r="AA45" s="79">
        <v>1524.879337499365</v>
      </c>
    </row>
    <row r="46" spans="1:218" s="11" customFormat="1" ht="16.5" customHeight="1" x14ac:dyDescent="0.25">
      <c r="A46"/>
      <c r="B46" s="68" t="s">
        <v>15</v>
      </c>
      <c r="C46" s="80">
        <v>8834.8124600836745</v>
      </c>
      <c r="D46" s="69">
        <v>3003.8598079864055</v>
      </c>
      <c r="E46" s="69">
        <v>4058.1499589674709</v>
      </c>
      <c r="F46" s="69">
        <v>0</v>
      </c>
      <c r="G46" s="81">
        <v>15896.822227037552</v>
      </c>
      <c r="H46" s="80">
        <v>10343.829881593634</v>
      </c>
      <c r="I46" s="69">
        <v>2688.6930052013199</v>
      </c>
      <c r="J46" s="69">
        <v>4007.3970857861705</v>
      </c>
      <c r="K46" s="69">
        <v>0</v>
      </c>
      <c r="L46" s="81">
        <v>17039.919972581123</v>
      </c>
      <c r="M46" s="80">
        <v>9700.1056236924833</v>
      </c>
      <c r="N46" s="69">
        <v>2724.8701023762237</v>
      </c>
      <c r="O46" s="69">
        <v>3743.5035098946678</v>
      </c>
      <c r="P46" s="69">
        <v>0</v>
      </c>
      <c r="Q46" s="81">
        <v>16168.479235963376</v>
      </c>
      <c r="R46" s="80">
        <v>9770.5451737421899</v>
      </c>
      <c r="S46" s="69">
        <v>3001.6668316132268</v>
      </c>
      <c r="T46" s="69">
        <v>3014.4480426070286</v>
      </c>
      <c r="U46" s="69">
        <v>0</v>
      </c>
      <c r="V46" s="81">
        <v>15786.660047962447</v>
      </c>
      <c r="W46" s="80">
        <v>10055.269425116197</v>
      </c>
      <c r="X46" s="69">
        <v>2857.9867423145338</v>
      </c>
      <c r="Y46" s="69">
        <v>3132.0523209647704</v>
      </c>
      <c r="Z46" s="69">
        <v>0</v>
      </c>
      <c r="AA46" s="81">
        <v>16045.308488395502</v>
      </c>
    </row>
    <row r="47" spans="1:218" ht="16.5" customHeight="1" x14ac:dyDescent="0.25">
      <c r="B47" s="38" t="s">
        <v>18</v>
      </c>
      <c r="C47" s="82">
        <v>543.63187999999991</v>
      </c>
      <c r="D47" s="27">
        <v>514.39268000000004</v>
      </c>
      <c r="E47" s="27">
        <v>2032.4894199999997</v>
      </c>
      <c r="F47" s="27">
        <v>5532.2778099999996</v>
      </c>
      <c r="G47" s="83">
        <v>8622.7917899999993</v>
      </c>
      <c r="H47" s="82">
        <v>391.161</v>
      </c>
      <c r="I47" s="27">
        <v>524.49654999999996</v>
      </c>
      <c r="J47" s="27">
        <v>1987.6141500000003</v>
      </c>
      <c r="K47" s="27">
        <v>5234.8662299999996</v>
      </c>
      <c r="L47" s="83">
        <v>8138.1379299999999</v>
      </c>
      <c r="M47" s="82">
        <v>462.96247999999997</v>
      </c>
      <c r="N47" s="27">
        <v>660.20008000000007</v>
      </c>
      <c r="O47" s="27">
        <v>3008.6924600000002</v>
      </c>
      <c r="P47" s="27">
        <v>4194.5267900000008</v>
      </c>
      <c r="Q47" s="83">
        <v>8326.3818100000008</v>
      </c>
      <c r="R47" s="82">
        <v>294.64812000000001</v>
      </c>
      <c r="S47" s="27">
        <v>705.23902999999984</v>
      </c>
      <c r="T47" s="27">
        <v>2556.2369000000003</v>
      </c>
      <c r="U47" s="27">
        <v>3390.4428900000003</v>
      </c>
      <c r="V47" s="83">
        <v>6946.5669400000006</v>
      </c>
      <c r="W47" s="82">
        <v>449.99999999999994</v>
      </c>
      <c r="X47" s="27">
        <v>700</v>
      </c>
      <c r="Y47" s="27">
        <v>2100</v>
      </c>
      <c r="Z47" s="27">
        <v>2800</v>
      </c>
      <c r="AA47" s="83">
        <v>6050</v>
      </c>
    </row>
    <row r="48" spans="1:218" ht="16.5" customHeight="1" x14ac:dyDescent="0.25">
      <c r="B48" s="39" t="s">
        <v>19</v>
      </c>
      <c r="C48" s="84">
        <v>9969.8023647750342</v>
      </c>
      <c r="D48" s="40">
        <v>3693.2524879864054</v>
      </c>
      <c r="E48" s="40">
        <v>6360.803988020969</v>
      </c>
      <c r="F48" s="40">
        <v>6020.8580569135802</v>
      </c>
      <c r="G48" s="85">
        <v>26044.716897695987</v>
      </c>
      <c r="H48" s="84">
        <v>11326.246025626557</v>
      </c>
      <c r="I48" s="40">
        <v>3388.1895552013198</v>
      </c>
      <c r="J48" s="40">
        <v>6265.4158997093537</v>
      </c>
      <c r="K48" s="40">
        <v>5722.4176703292178</v>
      </c>
      <c r="L48" s="85">
        <v>26702.269150866447</v>
      </c>
      <c r="M48" s="84">
        <v>10755.111999440083</v>
      </c>
      <c r="N48" s="40">
        <v>3560.0701823762238</v>
      </c>
      <c r="O48" s="40">
        <v>7023.5379909280473</v>
      </c>
      <c r="P48" s="40">
        <v>4681.6324141426621</v>
      </c>
      <c r="Q48" s="85">
        <v>26020.352586887017</v>
      </c>
      <c r="R48" s="84">
        <v>10656.74564856615</v>
      </c>
      <c r="S48" s="40">
        <v>3881.9058616132265</v>
      </c>
      <c r="T48" s="40">
        <v>5841.3220406103819</v>
      </c>
      <c r="U48" s="40">
        <v>3878.1886604618203</v>
      </c>
      <c r="V48" s="85">
        <v>24258.162211251576</v>
      </c>
      <c r="W48" s="84">
        <v>11096.886556651025</v>
      </c>
      <c r="X48" s="40">
        <v>3732.9867423145338</v>
      </c>
      <c r="Y48" s="40">
        <v>5502.846915284742</v>
      </c>
      <c r="Z48" s="40">
        <v>3287.4676116445662</v>
      </c>
      <c r="AA48" s="85">
        <v>23620.187825894867</v>
      </c>
    </row>
    <row r="49" spans="1:218" ht="16.5" customHeight="1" x14ac:dyDescent="0.25">
      <c r="B49" s="26" t="s">
        <v>20</v>
      </c>
      <c r="C49" s="82">
        <v>9041.8095507421112</v>
      </c>
      <c r="D49" s="27">
        <v>2520.4096279864057</v>
      </c>
      <c r="E49" s="27">
        <v>5321.9010140977853</v>
      </c>
      <c r="F49" s="27">
        <v>5373.6775465843602</v>
      </c>
      <c r="G49" s="83">
        <v>22257.797739410664</v>
      </c>
      <c r="H49" s="82">
        <v>10074.012689878957</v>
      </c>
      <c r="I49" s="27">
        <v>2290.1765852013195</v>
      </c>
      <c r="J49" s="27">
        <v>4737.6577886759742</v>
      </c>
      <c r="K49" s="27">
        <v>5081.6171861865578</v>
      </c>
      <c r="L49" s="83">
        <v>22183.464249942808</v>
      </c>
      <c r="M49" s="82">
        <v>9417.5525246161214</v>
      </c>
      <c r="N49" s="27">
        <v>2674.8517923762238</v>
      </c>
      <c r="O49" s="27">
        <v>5681.5530829246945</v>
      </c>
      <c r="P49" s="27">
        <v>4072.9774036808426</v>
      </c>
      <c r="Q49" s="83">
        <v>21846.93480359788</v>
      </c>
      <c r="R49" s="82">
        <v>9479.9471570313235</v>
      </c>
      <c r="S49" s="27">
        <v>2936.0268416132267</v>
      </c>
      <c r="T49" s="27">
        <v>4857.6055362904099</v>
      </c>
      <c r="U49" s="27">
        <v>3269.3324388172541</v>
      </c>
      <c r="V49" s="83">
        <v>20542.911973752212</v>
      </c>
      <c r="W49" s="82">
        <v>9921.3785259488959</v>
      </c>
      <c r="X49" s="27">
        <v>2917.9867423145342</v>
      </c>
      <c r="Y49" s="27">
        <v>4661.9223441658405</v>
      </c>
      <c r="Z49" s="27">
        <v>2647.750006228217</v>
      </c>
      <c r="AA49" s="83">
        <v>20149.037618657487</v>
      </c>
    </row>
    <row r="50" spans="1:218" ht="16.5" customHeight="1" x14ac:dyDescent="0.25">
      <c r="B50" s="44" t="s">
        <v>22</v>
      </c>
      <c r="C50" s="86">
        <v>336.73767000000004</v>
      </c>
      <c r="D50" s="45">
        <v>997.84285999999997</v>
      </c>
      <c r="E50" s="45">
        <v>768.49830999999995</v>
      </c>
      <c r="F50" s="45">
        <v>159.62906999999998</v>
      </c>
      <c r="G50" s="87">
        <v>2262.7079100000001</v>
      </c>
      <c r="H50" s="86">
        <v>660.18943999999999</v>
      </c>
      <c r="I50" s="45">
        <v>923.01297000000011</v>
      </c>
      <c r="J50" s="45">
        <v>1256.4160899999999</v>
      </c>
      <c r="K50" s="45">
        <v>153.69486000000001</v>
      </c>
      <c r="L50" s="87">
        <v>2993.3133600000001</v>
      </c>
      <c r="M50" s="86">
        <v>746.00711999999987</v>
      </c>
      <c r="N50" s="45">
        <v>710.21839</v>
      </c>
      <c r="O50" s="45">
        <v>1071.34781</v>
      </c>
      <c r="P50" s="45">
        <v>120.90923999999998</v>
      </c>
      <c r="Q50" s="87">
        <v>2648.4825599999995</v>
      </c>
      <c r="R50" s="86">
        <v>585.18136000000004</v>
      </c>
      <c r="S50" s="45">
        <v>770.87902000000008</v>
      </c>
      <c r="T50" s="45">
        <v>712.92191000000003</v>
      </c>
      <c r="U50" s="45">
        <v>121.38861000000003</v>
      </c>
      <c r="V50" s="87">
        <v>2190.3708999999999</v>
      </c>
      <c r="W50" s="86">
        <v>583.77023666666662</v>
      </c>
      <c r="X50" s="45">
        <v>639.99999999999989</v>
      </c>
      <c r="Y50" s="45">
        <v>570.00000000000011</v>
      </c>
      <c r="Z50" s="45">
        <v>152.27793666666668</v>
      </c>
      <c r="AA50" s="87">
        <v>1946.0481733333334</v>
      </c>
    </row>
    <row r="51" spans="1:218" ht="16.5" customHeight="1" x14ac:dyDescent="0.25">
      <c r="B51" s="47" t="s">
        <v>23</v>
      </c>
      <c r="C51" s="78">
        <v>9378.5472207421117</v>
      </c>
      <c r="D51" s="48">
        <v>3518.2524879864059</v>
      </c>
      <c r="E51" s="48">
        <v>6090.3993240977852</v>
      </c>
      <c r="F51" s="48">
        <v>5533.3066165843602</v>
      </c>
      <c r="G51" s="79">
        <v>24520.505649410665</v>
      </c>
      <c r="H51" s="78">
        <v>10734.202129878957</v>
      </c>
      <c r="I51" s="48">
        <v>3213.1895552013198</v>
      </c>
      <c r="J51" s="48">
        <v>5994.0738786759739</v>
      </c>
      <c r="K51" s="48">
        <v>5235.3120461865574</v>
      </c>
      <c r="L51" s="79">
        <v>25176.777609942808</v>
      </c>
      <c r="M51" s="78">
        <v>10163.559644616122</v>
      </c>
      <c r="N51" s="48">
        <v>3385.0701823762238</v>
      </c>
      <c r="O51" s="48">
        <v>6752.9008929246947</v>
      </c>
      <c r="P51" s="48">
        <v>4193.886643680843</v>
      </c>
      <c r="Q51" s="79">
        <v>24495.417363597884</v>
      </c>
      <c r="R51" s="78">
        <v>10065.128517031324</v>
      </c>
      <c r="S51" s="48">
        <v>3706.905861613227</v>
      </c>
      <c r="T51" s="48">
        <v>5570.5274462904099</v>
      </c>
      <c r="U51" s="48">
        <v>3390.7210488172541</v>
      </c>
      <c r="V51" s="79">
        <v>22733.282873752214</v>
      </c>
      <c r="W51" s="78">
        <v>10505.148762615563</v>
      </c>
      <c r="X51" s="48">
        <v>3557.9867423145342</v>
      </c>
      <c r="Y51" s="48">
        <v>5231.9223441658405</v>
      </c>
      <c r="Z51" s="48">
        <v>2800.0279428948838</v>
      </c>
      <c r="AA51" s="79">
        <v>22095.085791990823</v>
      </c>
    </row>
    <row r="52" spans="1:218" ht="16.5" customHeight="1" x14ac:dyDescent="0.25">
      <c r="B52" s="47" t="s">
        <v>24</v>
      </c>
      <c r="C52" s="78">
        <v>591.25514403292175</v>
      </c>
      <c r="D52" s="48">
        <v>174.99999999999997</v>
      </c>
      <c r="E52" s="48">
        <v>270.40466392318245</v>
      </c>
      <c r="F52" s="48">
        <v>487.55144032921811</v>
      </c>
      <c r="G52" s="79">
        <v>1524.2112482853224</v>
      </c>
      <c r="H52" s="78">
        <v>592.04389574759944</v>
      </c>
      <c r="I52" s="48">
        <v>174.99999999999997</v>
      </c>
      <c r="J52" s="48">
        <v>271.34202103337907</v>
      </c>
      <c r="K52" s="48">
        <v>487.10562414266116</v>
      </c>
      <c r="L52" s="79">
        <v>1525.4915409236396</v>
      </c>
      <c r="M52" s="78">
        <v>591.55235482395972</v>
      </c>
      <c r="N52" s="48">
        <v>174.99999999999997</v>
      </c>
      <c r="O52" s="48">
        <v>270.63709800335317</v>
      </c>
      <c r="P52" s="48">
        <v>487.7457704618198</v>
      </c>
      <c r="Q52" s="79">
        <v>1524.9352232891326</v>
      </c>
      <c r="R52" s="78">
        <v>591.61713153482697</v>
      </c>
      <c r="S52" s="48">
        <v>174.99999999999997</v>
      </c>
      <c r="T52" s="48">
        <v>270.79459431997162</v>
      </c>
      <c r="U52" s="48">
        <v>487.46761164456638</v>
      </c>
      <c r="V52" s="79">
        <v>1524.879337499365</v>
      </c>
      <c r="W52" s="78">
        <v>591.737794035462</v>
      </c>
      <c r="X52" s="48">
        <v>174.99999999999997</v>
      </c>
      <c r="Y52" s="48">
        <v>270.92457111890127</v>
      </c>
      <c r="Z52" s="48">
        <v>487.43966874968248</v>
      </c>
      <c r="AA52" s="79">
        <v>1525.1020339040456</v>
      </c>
      <c r="AB52"/>
      <c r="AC52"/>
      <c r="AE52"/>
      <c r="AF52"/>
      <c r="AG52"/>
      <c r="AH52"/>
      <c r="AI52"/>
      <c r="AK52"/>
      <c r="AL52"/>
      <c r="AM52"/>
      <c r="AN52"/>
      <c r="AO52"/>
    </row>
    <row r="53" spans="1:218" customFormat="1" ht="6" customHeight="1" thickBot="1" x14ac:dyDescent="0.3">
      <c r="B53" s="52"/>
      <c r="C53" s="74"/>
      <c r="D53" s="75"/>
      <c r="E53" s="75"/>
      <c r="F53" s="75"/>
      <c r="G53" s="76"/>
      <c r="H53" s="74"/>
      <c r="I53" s="75"/>
      <c r="J53" s="75"/>
      <c r="K53" s="75"/>
      <c r="L53" s="76"/>
      <c r="M53" s="74"/>
      <c r="N53" s="75"/>
      <c r="O53" s="75"/>
      <c r="P53" s="75"/>
      <c r="Q53" s="76"/>
      <c r="R53" s="74"/>
      <c r="S53" s="75"/>
      <c r="T53" s="75"/>
      <c r="U53" s="75"/>
      <c r="V53" s="76"/>
      <c r="W53" s="88"/>
      <c r="X53" s="89"/>
      <c r="Y53" s="89"/>
      <c r="Z53" s="89"/>
      <c r="AA53" s="90"/>
      <c r="AB53" s="11"/>
      <c r="AC53" s="11"/>
      <c r="AE53" s="11"/>
      <c r="AF53" s="11"/>
      <c r="AG53" s="11"/>
      <c r="AH53" s="11"/>
      <c r="AI53" s="11"/>
      <c r="AK53" s="11"/>
      <c r="AL53" s="11"/>
      <c r="AM53" s="11"/>
      <c r="AN53" s="11"/>
      <c r="AO53" s="11"/>
    </row>
    <row r="54" spans="1:218" ht="16.5" customHeight="1" thickBot="1" x14ac:dyDescent="0.3">
      <c r="B54" s="55" t="s">
        <v>25</v>
      </c>
      <c r="C54" s="56">
        <v>-0.10288065843622007</v>
      </c>
      <c r="D54" s="56" t="s">
        <v>26</v>
      </c>
      <c r="E54" s="56">
        <v>0.24005486968451351</v>
      </c>
      <c r="F54" s="56">
        <v>-1.0288065843621439</v>
      </c>
      <c r="G54" s="56">
        <v>-0.89163237311390731</v>
      </c>
      <c r="H54" s="56">
        <v>0.78875171467768723</v>
      </c>
      <c r="I54" s="56" t="s">
        <v>26</v>
      </c>
      <c r="J54" s="56">
        <v>0.93735711019661494</v>
      </c>
      <c r="K54" s="56">
        <v>-0.44581618655695365</v>
      </c>
      <c r="L54" s="57">
        <v>1.280292638317178</v>
      </c>
      <c r="M54" s="56">
        <v>-0.49154092363971813</v>
      </c>
      <c r="N54" s="56" t="s">
        <v>26</v>
      </c>
      <c r="O54" s="56">
        <v>-0.70492303002589551</v>
      </c>
      <c r="P54" s="56">
        <v>0.64014631915864584</v>
      </c>
      <c r="Q54" s="57">
        <v>-0.55631763450696781</v>
      </c>
      <c r="R54" s="56">
        <v>6.4776710867249676E-2</v>
      </c>
      <c r="S54" s="56" t="s">
        <v>26</v>
      </c>
      <c r="T54" s="56">
        <v>0.15749631661844887</v>
      </c>
      <c r="U54" s="56">
        <v>-0.27815881725342706</v>
      </c>
      <c r="V54" s="57">
        <v>-5.5885789767671668E-2</v>
      </c>
      <c r="W54" s="56">
        <v>0.12066250063503503</v>
      </c>
      <c r="X54" s="56" t="s">
        <v>26</v>
      </c>
      <c r="Y54" s="56">
        <v>0.12997679892964698</v>
      </c>
      <c r="Z54" s="56" t="s">
        <v>26</v>
      </c>
      <c r="AA54" s="57">
        <v>0.2226964046806188</v>
      </c>
    </row>
    <row r="55" spans="1:218" s="51" customFormat="1" ht="15" customHeight="1" x14ac:dyDescent="0.25">
      <c r="A55"/>
      <c r="B55" s="58" t="s">
        <v>27</v>
      </c>
      <c r="C55" s="59"/>
      <c r="D55" s="59"/>
      <c r="E55" s="50"/>
      <c r="F55" s="50"/>
      <c r="G55" s="59"/>
      <c r="H55" s="59"/>
      <c r="I55" s="50"/>
      <c r="J55" s="50"/>
      <c r="K55" s="50"/>
      <c r="L55" s="50"/>
      <c r="M55" s="50"/>
      <c r="N55" s="50"/>
      <c r="O55" s="60"/>
      <c r="P55" s="60"/>
      <c r="Q55" s="33"/>
      <c r="R55" s="33"/>
      <c r="S55" s="33"/>
      <c r="T55" s="11"/>
      <c r="U55" s="11"/>
      <c r="V55" s="11"/>
      <c r="W55" s="70"/>
      <c r="X55" s="7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</row>
    <row r="56" spans="1:218" s="51" customFormat="1" ht="15" customHeight="1" x14ac:dyDescent="0.25">
      <c r="A56"/>
      <c r="B56" s="58" t="s">
        <v>28</v>
      </c>
      <c r="C56" s="61"/>
      <c r="D56" s="61"/>
      <c r="E56" s="61"/>
      <c r="F56" s="61"/>
      <c r="G56" s="61"/>
      <c r="H56" s="61"/>
      <c r="I56" s="61"/>
      <c r="J56" s="61"/>
      <c r="K56" s="61"/>
      <c r="L56" s="61"/>
      <c r="M56" s="61"/>
      <c r="N56" s="61"/>
      <c r="O56" s="60"/>
      <c r="P56" s="60"/>
      <c r="Q56" s="33"/>
      <c r="R56" s="33"/>
      <c r="S56" s="33"/>
      <c r="T56" s="11"/>
      <c r="U56" s="11"/>
      <c r="V56" s="11"/>
      <c r="W56" s="70"/>
      <c r="X56" s="7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</row>
    <row r="57" spans="1:218" s="51" customFormat="1" ht="15" customHeight="1" x14ac:dyDescent="0.25">
      <c r="A57"/>
      <c r="B57" s="58" t="s">
        <v>34</v>
      </c>
      <c r="C57" s="50"/>
      <c r="D57" s="50"/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60"/>
      <c r="P57" s="60"/>
      <c r="Q57" s="33"/>
      <c r="R57" s="33"/>
      <c r="S57" s="33"/>
      <c r="T57" s="11"/>
      <c r="U57" s="11"/>
      <c r="V57" s="11"/>
      <c r="W57" s="70"/>
      <c r="X57" s="7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</row>
    <row r="58" spans="1:218" s="51" customFormat="1" ht="15" customHeight="1" x14ac:dyDescent="0.25">
      <c r="A58"/>
      <c r="B58" s="58" t="s">
        <v>30</v>
      </c>
      <c r="C58" s="50"/>
      <c r="D58" s="50"/>
      <c r="E58" s="50"/>
      <c r="F58" s="50"/>
      <c r="G58" s="50"/>
      <c r="H58" s="50"/>
      <c r="I58" s="50"/>
      <c r="J58" s="50"/>
      <c r="K58" s="50"/>
      <c r="L58" s="50"/>
      <c r="M58" s="50"/>
      <c r="N58" s="50"/>
      <c r="O58" s="60"/>
      <c r="P58" s="60"/>
      <c r="Q58" s="33"/>
      <c r="R58" s="33"/>
      <c r="S58" s="33"/>
      <c r="T58" s="11"/>
      <c r="U58" s="11"/>
      <c r="V58" s="11"/>
      <c r="W58" s="70"/>
      <c r="X58" s="7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</row>
    <row r="60" spans="1:218" x14ac:dyDescent="0.25">
      <c r="C60" s="91"/>
      <c r="D60" s="91"/>
      <c r="E60" s="91"/>
      <c r="F60" s="91"/>
      <c r="G60" s="91"/>
      <c r="H60" s="91"/>
      <c r="I60" s="91"/>
      <c r="J60" s="91"/>
      <c r="K60" s="91"/>
      <c r="L60" s="91"/>
      <c r="M60" s="91"/>
      <c r="N60" s="91"/>
      <c r="O60" s="91"/>
      <c r="P60" s="91"/>
      <c r="Q60" s="91"/>
      <c r="R60" s="91"/>
      <c r="S60" s="91"/>
      <c r="T60" s="91"/>
      <c r="U60" s="91"/>
      <c r="V60" s="91"/>
      <c r="W60" s="91"/>
      <c r="X60" s="91"/>
      <c r="Y60" s="91"/>
      <c r="Z60" s="91"/>
      <c r="AA60" s="91"/>
    </row>
  </sheetData>
  <mergeCells count="20">
    <mergeCell ref="C43:G43"/>
    <mergeCell ref="H43:L43"/>
    <mergeCell ref="M43:Q43"/>
    <mergeCell ref="R43:V43"/>
    <mergeCell ref="C53:G53"/>
    <mergeCell ref="H53:L53"/>
    <mergeCell ref="M53:Q53"/>
    <mergeCell ref="R53:V53"/>
    <mergeCell ref="S6:V6"/>
    <mergeCell ref="C26:F26"/>
    <mergeCell ref="G26:J26"/>
    <mergeCell ref="K26:N26"/>
    <mergeCell ref="O26:R26"/>
    <mergeCell ref="S26:V26"/>
    <mergeCell ref="B2:N2"/>
    <mergeCell ref="B3:D3"/>
    <mergeCell ref="C6:F6"/>
    <mergeCell ref="G6:J6"/>
    <mergeCell ref="K6:N6"/>
    <mergeCell ref="O6:R6"/>
  </mergeCells>
  <conditionalFormatting sqref="C60:AA60">
    <cfRule type="cellIs" dxfId="0" priority="1" stopIfTrue="1" operator="between">
      <formula>-0.001</formula>
      <formula>0.001</formula>
    </cfRule>
  </conditionalFormatting>
  <pageMargins left="0.45" right="0.26" top="0.66" bottom="0.4" header="0.5" footer="0.39370078740157483"/>
  <pageSetup paperSize="9" scale="32" orientation="landscape" r:id="rId1"/>
  <headerFooter alignWithMargins="0">
    <oddFooter>&amp;RLG/09.02.2011</oddFooter>
  </headerFooter>
  <rowBreaks count="2" manualBreakCount="2">
    <brk id="5" min="1" max="26" man="1"/>
    <brk id="45" min="1" max="2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Oilseeds - EU</vt:lpstr>
      <vt:lpstr>'Oilseeds - EU'!Print_Area</vt:lpstr>
    </vt:vector>
  </TitlesOfParts>
  <Company>European Commission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ELEMANS ZOLICHOVA Lucie (AGRI)</dc:creator>
  <cp:lastModifiedBy>ELEMANS ZOLICHOVA Lucie (AGRI)</cp:lastModifiedBy>
  <dcterms:created xsi:type="dcterms:W3CDTF">2026-02-26T18:54:35Z</dcterms:created>
  <dcterms:modified xsi:type="dcterms:W3CDTF">2026-02-26T18:55:30Z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bd9ddd1-4d20-43f6-abfa-fc3c07406f94_Enabled">
    <vt:lpwstr>true</vt:lpwstr>
  </property>
  <property fmtid="{D5CDD505-2E9C-101B-9397-08002B2CF9AE}" pid="3" name="MSIP_Label_6bd9ddd1-4d20-43f6-abfa-fc3c07406f94_SetDate">
    <vt:lpwstr>2026-02-26T18:54:48Z</vt:lpwstr>
  </property>
  <property fmtid="{D5CDD505-2E9C-101B-9397-08002B2CF9AE}" pid="4" name="MSIP_Label_6bd9ddd1-4d20-43f6-abfa-fc3c07406f94_Method">
    <vt:lpwstr>Standard</vt:lpwstr>
  </property>
  <property fmtid="{D5CDD505-2E9C-101B-9397-08002B2CF9AE}" pid="5" name="MSIP_Label_6bd9ddd1-4d20-43f6-abfa-fc3c07406f94_Name">
    <vt:lpwstr>Commission Use</vt:lpwstr>
  </property>
  <property fmtid="{D5CDD505-2E9C-101B-9397-08002B2CF9AE}" pid="6" name="MSIP_Label_6bd9ddd1-4d20-43f6-abfa-fc3c07406f94_SiteId">
    <vt:lpwstr>b24c8b06-522c-46fe-9080-70926f8dddb1</vt:lpwstr>
  </property>
  <property fmtid="{D5CDD505-2E9C-101B-9397-08002B2CF9AE}" pid="7" name="MSIP_Label_6bd9ddd1-4d20-43f6-abfa-fc3c07406f94_ActionId">
    <vt:lpwstr>cd231ddc-942d-450c-8685-6cdf6d8bd1ef</vt:lpwstr>
  </property>
  <property fmtid="{D5CDD505-2E9C-101B-9397-08002B2CF9AE}" pid="8" name="MSIP_Label_6bd9ddd1-4d20-43f6-abfa-fc3c07406f94_ContentBits">
    <vt:lpwstr>0</vt:lpwstr>
  </property>
  <property fmtid="{D5CDD505-2E9C-101B-9397-08002B2CF9AE}" pid="9" name="MSIP_Label_6bd9ddd1-4d20-43f6-abfa-fc3c07406f94_Tag">
    <vt:lpwstr>10, 3, 0, 1</vt:lpwstr>
  </property>
</Properties>
</file>