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2 MARKET ANALYSIS\2.2 Cereals\2.2.1 Balance sheet\Balance sheets for Europa and AMIS\archive\next update\"/>
    </mc:Choice>
  </mc:AlternateContent>
  <xr:revisionPtr revIDLastSave="0" documentId="8_{69C97E57-4A05-4748-9760-F4D75DF7E0D1}" xr6:coauthVersionLast="47" xr6:coauthVersionMax="47" xr10:uidLastSave="{00000000-0000-0000-0000-000000000000}"/>
  <bookViews>
    <workbookView xWindow="-120" yWindow="-120" windowWidth="29040" windowHeight="15720" xr2:uid="{746010B1-6B5E-4328-84A3-FD25CE486EA5}"/>
  </bookViews>
  <sheets>
    <sheet name="Oilseeds - EU" sheetId="1" r:id="rId1"/>
  </sheets>
  <definedNames>
    <definedName name="_xlnm.Print_Area" localSheetId="0">'Oilseeds - EU'!$B$1:$S$58</definedName>
    <definedName name="Z_66FB057A_4AF0_4961_BD83_A5E40E9720A6_.wvu.Cols" localSheetId="0" hidden="1">'Oilseeds - EU'!#REF!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<sst xmlns="http://schemas.openxmlformats.org/spreadsheetml/2006/main" count="162" uniqueCount="35">
  <si>
    <t>EU</t>
  </si>
  <si>
    <t>OILSEEDS, OILSEED MEALS &amp; VEGETABLE OILS SUPPLY &amp; DEMAND</t>
  </si>
  <si>
    <t>last updated: 27/11/2025</t>
  </si>
  <si>
    <t>Thousand metric tonnes</t>
  </si>
  <si>
    <t>OILSEED *</t>
  </si>
  <si>
    <t xml:space="preserve">2021/22 </t>
  </si>
  <si>
    <t>2022/23</t>
  </si>
  <si>
    <t>2023/24 est.</t>
  </si>
  <si>
    <t>2024/25 fc.</t>
  </si>
  <si>
    <t>2025/26 proj.</t>
  </si>
  <si>
    <t>Rapeseed</t>
  </si>
  <si>
    <t>Soya beans</t>
  </si>
  <si>
    <t>Sunflower</t>
  </si>
  <si>
    <t>TOTAL ***</t>
  </si>
  <si>
    <t>Beginning stocks</t>
  </si>
  <si>
    <t xml:space="preserve">Usable production </t>
  </si>
  <si>
    <t>Area (thousand ha)</t>
  </si>
  <si>
    <t>Yield (tonnes/ha)</t>
  </si>
  <si>
    <t>Imports (from third countries)</t>
  </si>
  <si>
    <t>Total supply</t>
  </si>
  <si>
    <t>Domestic use</t>
  </si>
  <si>
    <t>of which crushing</t>
  </si>
  <si>
    <t>Exports (to third countries)</t>
  </si>
  <si>
    <t>Total use</t>
  </si>
  <si>
    <t>Ending stocks****</t>
  </si>
  <si>
    <t>Change in stocks****</t>
  </si>
  <si>
    <t xml:space="preserve">-  </t>
  </si>
  <si>
    <t xml:space="preserve">* Marketing year: from July to June </t>
  </si>
  <si>
    <t>** EU</t>
  </si>
  <si>
    <t>*** Total of rapeseed, Soya beans and sunflower</t>
  </si>
  <si>
    <t>**** At the end of the marketing year</t>
  </si>
  <si>
    <t>OILSEED MEAL *</t>
  </si>
  <si>
    <t>VEGETABLE OILS *</t>
  </si>
  <si>
    <t>Palm</t>
  </si>
  <si>
    <t>*** Total of rapeseed, Soya beans, sunflower and palm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</si>
</sst>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.00\ _F_t_-;\-* #,##0.00\ _F_t_-;_-* &quot;-&quot;??\ _F_t_-;_-@_-"/>
    <numFmt numFmtId="165" formatCode="#,##0.0"/>
    <numFmt numFmtId="166" formatCode="_-* #,##0.0\ _€_-;\-* #,##0.0\ _€_-;_-* &quot;-&quot;?\ _€_-;_-@_-"/>
    <numFmt numFmtId="167" formatCode="#,##0.0000"/>
    <numFmt numFmtId="168" formatCode="_-* #,##0\ _€_-;\-* #,##0\ _€_-;_-* &quot;-&quot;\ _€_-;_-@_-"/>
  </numFmts>
  <fonts count="19" x14ac:knownFonts="1">
    <font>
      <sz val="10"/>
      <name val="Arial"/>
      <charset val="238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i/>
      <sz val="11"/>
      <name val="Arial"/>
      <family val="2"/>
    </font>
    <font>
      <sz val="12"/>
      <name val="Microsoft Sans Serif"/>
      <family val="2"/>
    </font>
    <font>
      <b/>
      <sz val="14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Microsoft Sans Serif"/>
      <family val="2"/>
    </font>
    <font>
      <sz val="11"/>
      <name val="Microsoft Sans Serif"/>
      <family val="2"/>
    </font>
    <font>
      <sz val="10"/>
      <color rgb="FFFF0000"/>
      <name val="Arial"/>
      <family val="2"/>
    </font>
    <font>
      <i/>
      <sz val="11"/>
      <name val="Microsoft Sans Serif"/>
      <family val="2"/>
    </font>
    <font>
      <sz val="12"/>
      <color rgb="FFFF0000"/>
      <name val="Microsoft Sans Serif"/>
      <family val="2"/>
    </font>
    <font>
      <sz val="10"/>
      <name val="Microsoft Sans Serif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4BC5DE"/>
        <bgColor indexed="64"/>
      </patternFill>
    </fill>
    <fill>
      <patternFill patternType="solid">
        <fgColor rgb="FF1EC08A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rgb="FF4472C4"/>
      </bottom>
      <diagonal/>
    </border>
    <border>
      <left style="medium">
        <color theme="0"/>
      </left>
      <right style="medium">
        <color theme="0"/>
      </right>
      <top/>
      <bottom style="thin">
        <color rgb="FF4472C4"/>
      </bottom>
      <diagonal/>
    </border>
    <border>
      <left/>
      <right/>
      <top style="thin">
        <color rgb="FF4472C4"/>
      </top>
      <bottom style="thin">
        <color rgb="FF4472C4"/>
      </bottom>
      <diagonal/>
    </border>
    <border>
      <left style="medium">
        <color theme="0"/>
      </left>
      <right style="medium">
        <color theme="0"/>
      </right>
      <top style="thin">
        <color rgb="FF4472C4"/>
      </top>
      <bottom style="thin">
        <color rgb="FF4472C4"/>
      </bottom>
      <diagonal/>
    </border>
    <border>
      <left style="medium">
        <color theme="0"/>
      </left>
      <right/>
      <top style="thin">
        <color rgb="FF4472C4"/>
      </top>
      <bottom style="thin">
        <color rgb="FF4472C4"/>
      </bottom>
      <diagonal/>
    </border>
    <border>
      <left/>
      <right/>
      <top style="thin">
        <color rgb="FF4472C4"/>
      </top>
      <bottom/>
      <diagonal/>
    </border>
    <border>
      <left style="medium">
        <color theme="0"/>
      </left>
      <right style="medium">
        <color theme="0"/>
      </right>
      <top style="thin">
        <color rgb="FF4472C4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rgb="FF4472C4"/>
      </bottom>
      <diagonal/>
    </border>
    <border>
      <left/>
      <right style="thin">
        <color theme="0"/>
      </right>
      <top/>
      <bottom style="thin">
        <color rgb="FF4472C4"/>
      </bottom>
      <diagonal/>
    </border>
    <border>
      <left style="thin">
        <color theme="0"/>
      </left>
      <right/>
      <top style="thin">
        <color rgb="FF4472C4"/>
      </top>
      <bottom style="thin">
        <color rgb="FF4472C4"/>
      </bottom>
      <diagonal/>
    </border>
    <border>
      <left/>
      <right style="thin">
        <color theme="0"/>
      </right>
      <top style="thin">
        <color rgb="FF4472C4"/>
      </top>
      <bottom style="thin">
        <color rgb="FF4472C4"/>
      </bottom>
      <diagonal/>
    </border>
    <border>
      <left style="thin">
        <color theme="0"/>
      </left>
      <right/>
      <top style="thin">
        <color rgb="FF4472C4"/>
      </top>
      <bottom/>
      <diagonal/>
    </border>
    <border>
      <left/>
      <right style="thin">
        <color theme="0"/>
      </right>
      <top style="thin">
        <color rgb="FF4472C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92">
    <xf numFmtId="0" fontId="0" fillId="0" borderId="0" xfId="0"/>
    <xf numFmtId="0" fontId="3" fillId="2" borderId="0" xfId="1" applyFont="1" applyFill="1"/>
    <xf numFmtId="0" fontId="2" fillId="2" borderId="0" xfId="1" applyFill="1"/>
    <xf numFmtId="0" fontId="3" fillId="2" borderId="0" xfId="1" applyFont="1" applyFill="1" applyAlignment="1">
      <alignment horizontal="right"/>
    </xf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6" fillId="2" borderId="0" xfId="1" applyFont="1" applyFill="1" applyAlignment="1">
      <alignment horizontal="center"/>
    </xf>
    <xf numFmtId="0" fontId="2" fillId="0" borderId="0" xfId="1"/>
    <xf numFmtId="0" fontId="7" fillId="0" borderId="0" xfId="0" applyFont="1"/>
    <xf numFmtId="0" fontId="2" fillId="0" borderId="0" xfId="1" quotePrefix="1" applyAlignment="1">
      <alignment horizontal="right"/>
    </xf>
    <xf numFmtId="0" fontId="8" fillId="0" borderId="0" xfId="2" applyFont="1"/>
    <xf numFmtId="0" fontId="2" fillId="3" borderId="0" xfId="1" quotePrefix="1" applyFill="1" applyAlignment="1">
      <alignment horizontal="right"/>
    </xf>
    <xf numFmtId="0" fontId="9" fillId="4" borderId="1" xfId="1" applyFont="1" applyFill="1" applyBorder="1" applyAlignment="1">
      <alignment horizontal="center" vertical="center"/>
    </xf>
    <xf numFmtId="0" fontId="9" fillId="4" borderId="2" xfId="1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9" fillId="4" borderId="3" xfId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0" fontId="10" fillId="4" borderId="1" xfId="1" applyFont="1" applyFill="1" applyBorder="1" applyAlignment="1">
      <alignment horizontal="center" vertical="center"/>
    </xf>
    <xf numFmtId="0" fontId="11" fillId="4" borderId="2" xfId="1" applyFont="1" applyFill="1" applyBorder="1" applyAlignment="1">
      <alignment horizontal="center" vertical="center"/>
    </xf>
    <xf numFmtId="0" fontId="11" fillId="4" borderId="0" xfId="1" applyFont="1" applyFill="1" applyAlignment="1">
      <alignment horizontal="center" vertical="center"/>
    </xf>
    <xf numFmtId="0" fontId="11" fillId="4" borderId="3" xfId="1" applyFont="1" applyFill="1" applyBorder="1" applyAlignment="1">
      <alignment horizontal="center" vertical="center"/>
    </xf>
    <xf numFmtId="0" fontId="12" fillId="5" borderId="4" xfId="1" applyFont="1" applyFill="1" applyBorder="1"/>
    <xf numFmtId="3" fontId="12" fillId="5" borderId="4" xfId="3" applyNumberFormat="1" applyFont="1" applyFill="1" applyBorder="1" applyAlignment="1">
      <alignment horizontal="right" indent="2"/>
    </xf>
    <xf numFmtId="3" fontId="12" fillId="5" borderId="5" xfId="3" applyNumberFormat="1" applyFont="1" applyFill="1" applyBorder="1" applyAlignment="1">
      <alignment horizontal="right" indent="2"/>
    </xf>
    <xf numFmtId="0" fontId="13" fillId="0" borderId="0" xfId="2" applyFont="1"/>
    <xf numFmtId="0" fontId="13" fillId="2" borderId="6" xfId="1" applyFont="1" applyFill="1" applyBorder="1" applyAlignment="1">
      <alignment horizontal="left"/>
    </xf>
    <xf numFmtId="3" fontId="13" fillId="2" borderId="6" xfId="3" applyNumberFormat="1" applyFont="1" applyFill="1" applyBorder="1" applyAlignment="1">
      <alignment horizontal="right" indent="2"/>
    </xf>
    <xf numFmtId="3" fontId="13" fillId="2" borderId="7" xfId="3" applyNumberFormat="1" applyFont="1" applyFill="1" applyBorder="1" applyAlignment="1">
      <alignment horizontal="right" indent="2"/>
    </xf>
    <xf numFmtId="0" fontId="14" fillId="0" borderId="0" xfId="0" applyFont="1"/>
    <xf numFmtId="0" fontId="15" fillId="2" borderId="6" xfId="1" applyFont="1" applyFill="1" applyBorder="1" applyAlignment="1">
      <alignment horizontal="left" indent="4"/>
    </xf>
    <xf numFmtId="3" fontId="15" fillId="2" borderId="8" xfId="3" applyNumberFormat="1" applyFont="1" applyFill="1" applyBorder="1" applyAlignment="1">
      <alignment horizontal="right" indent="1"/>
    </xf>
    <xf numFmtId="3" fontId="15" fillId="2" borderId="6" xfId="3" applyNumberFormat="1" applyFont="1" applyFill="1" applyBorder="1" applyAlignment="1">
      <alignment horizontal="right" indent="1"/>
    </xf>
    <xf numFmtId="0" fontId="13" fillId="2" borderId="0" xfId="2" applyFont="1" applyFill="1"/>
    <xf numFmtId="0" fontId="16" fillId="0" borderId="0" xfId="2" applyFont="1"/>
    <xf numFmtId="165" fontId="15" fillId="2" borderId="6" xfId="3" applyNumberFormat="1" applyFont="1" applyFill="1" applyBorder="1" applyAlignment="1">
      <alignment horizontal="right" indent="1"/>
    </xf>
    <xf numFmtId="165" fontId="15" fillId="2" borderId="7" xfId="3" applyNumberFormat="1" applyFont="1" applyFill="1" applyBorder="1" applyAlignment="1">
      <alignment horizontal="right" indent="1"/>
    </xf>
    <xf numFmtId="0" fontId="8" fillId="2" borderId="0" xfId="2" applyFont="1" applyFill="1"/>
    <xf numFmtId="0" fontId="13" fillId="2" borderId="6" xfId="1" quotePrefix="1" applyFont="1" applyFill="1" applyBorder="1" applyAlignment="1">
      <alignment horizontal="left"/>
    </xf>
    <xf numFmtId="0" fontId="12" fillId="5" borderId="6" xfId="1" applyFont="1" applyFill="1" applyBorder="1"/>
    <xf numFmtId="3" fontId="12" fillId="5" borderId="6" xfId="3" applyNumberFormat="1" applyFont="1" applyFill="1" applyBorder="1" applyAlignment="1">
      <alignment horizontal="right" indent="2"/>
    </xf>
    <xf numFmtId="3" fontId="12" fillId="5" borderId="7" xfId="3" applyNumberFormat="1" applyFont="1" applyFill="1" applyBorder="1" applyAlignment="1">
      <alignment horizontal="right" indent="2"/>
    </xf>
    <xf numFmtId="3" fontId="15" fillId="2" borderId="7" xfId="3" applyNumberFormat="1" applyFont="1" applyFill="1" applyBorder="1" applyAlignment="1">
      <alignment horizontal="right" indent="1"/>
    </xf>
    <xf numFmtId="0" fontId="17" fillId="0" borderId="0" xfId="2" applyFont="1"/>
    <xf numFmtId="0" fontId="13" fillId="2" borderId="9" xfId="1" applyFont="1" applyFill="1" applyBorder="1" applyAlignment="1">
      <alignment horizontal="left"/>
    </xf>
    <xf numFmtId="3" fontId="13" fillId="2" borderId="9" xfId="3" applyNumberFormat="1" applyFont="1" applyFill="1" applyBorder="1" applyAlignment="1">
      <alignment horizontal="right" indent="2"/>
    </xf>
    <xf numFmtId="3" fontId="13" fillId="2" borderId="10" xfId="3" applyNumberFormat="1" applyFont="1" applyFill="1" applyBorder="1" applyAlignment="1">
      <alignment horizontal="right" indent="2"/>
    </xf>
    <xf numFmtId="0" fontId="12" fillId="5" borderId="0" xfId="1" applyFont="1" applyFill="1"/>
    <xf numFmtId="3" fontId="12" fillId="5" borderId="0" xfId="3" applyNumberFormat="1" applyFont="1" applyFill="1" applyBorder="1" applyAlignment="1">
      <alignment horizontal="right" indent="2"/>
    </xf>
    <xf numFmtId="3" fontId="12" fillId="5" borderId="11" xfId="3" applyNumberFormat="1" applyFont="1" applyFill="1" applyBorder="1" applyAlignment="1">
      <alignment horizontal="right" indent="2"/>
    </xf>
    <xf numFmtId="0" fontId="13" fillId="3" borderId="0" xfId="2" applyFont="1" applyFill="1"/>
    <xf numFmtId="0" fontId="8" fillId="3" borderId="0" xfId="2" applyFont="1" applyFill="1"/>
    <xf numFmtId="0" fontId="1" fillId="0" borderId="0" xfId="0" applyFont="1"/>
    <xf numFmtId="0" fontId="1" fillId="0" borderId="11" xfId="0" applyFont="1" applyBorder="1"/>
    <xf numFmtId="0" fontId="18" fillId="0" borderId="0" xfId="0" applyFont="1"/>
    <xf numFmtId="0" fontId="13" fillId="2" borderId="12" xfId="1" applyFont="1" applyFill="1" applyBorder="1"/>
    <xf numFmtId="3" fontId="13" fillId="2" borderId="13" xfId="3" applyNumberFormat="1" applyFont="1" applyFill="1" applyBorder="1" applyAlignment="1">
      <alignment horizontal="right" indent="2"/>
    </xf>
    <xf numFmtId="3" fontId="13" fillId="2" borderId="14" xfId="3" applyNumberFormat="1" applyFont="1" applyFill="1" applyBorder="1" applyAlignment="1">
      <alignment horizontal="right" indent="2"/>
    </xf>
    <xf numFmtId="0" fontId="13" fillId="3" borderId="0" xfId="1" applyFont="1" applyFill="1" applyAlignment="1">
      <alignment horizontal="left"/>
    </xf>
    <xf numFmtId="166" fontId="13" fillId="3" borderId="0" xfId="2" applyNumberFormat="1" applyFont="1" applyFill="1"/>
    <xf numFmtId="0" fontId="18" fillId="2" borderId="0" xfId="1" applyFont="1" applyFill="1"/>
    <xf numFmtId="167" fontId="13" fillId="3" borderId="0" xfId="2" applyNumberFormat="1" applyFont="1" applyFill="1"/>
    <xf numFmtId="0" fontId="9" fillId="4" borderId="0" xfId="1" applyFont="1" applyFill="1" applyAlignment="1">
      <alignment horizontal="center" vertical="center"/>
    </xf>
    <xf numFmtId="0" fontId="9" fillId="4" borderId="15" xfId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11" fillId="4" borderId="15" xfId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left"/>
    </xf>
    <xf numFmtId="3" fontId="13" fillId="2" borderId="4" xfId="3" applyNumberFormat="1" applyFont="1" applyFill="1" applyBorder="1" applyAlignment="1">
      <alignment horizontal="right" indent="2"/>
    </xf>
    <xf numFmtId="14" fontId="8" fillId="0" borderId="0" xfId="2" applyNumberFormat="1" applyFont="1"/>
    <xf numFmtId="168" fontId="8" fillId="0" borderId="0" xfId="2" applyNumberFormat="1" applyFont="1" applyAlignment="1">
      <alignment horizontal="right"/>
    </xf>
    <xf numFmtId="3" fontId="8" fillId="3" borderId="0" xfId="2" applyNumberFormat="1" applyFont="1" applyFill="1"/>
    <xf numFmtId="0" fontId="9" fillId="4" borderId="0" xfId="1" applyFont="1" applyFill="1" applyAlignment="1">
      <alignment horizontal="center"/>
    </xf>
    <xf numFmtId="0" fontId="9" fillId="4" borderId="15" xfId="1" applyFont="1" applyFill="1" applyBorder="1" applyAlignment="1">
      <alignment horizontal="center" vertical="justify"/>
    </xf>
    <xf numFmtId="0" fontId="9" fillId="4" borderId="0" xfId="1" applyFont="1" applyFill="1" applyAlignment="1">
      <alignment horizontal="center" vertical="justify"/>
    </xf>
    <xf numFmtId="0" fontId="9" fillId="4" borderId="16" xfId="1" applyFont="1" applyFill="1" applyBorder="1" applyAlignment="1">
      <alignment horizontal="center" vertical="justify"/>
    </xf>
    <xf numFmtId="0" fontId="9" fillId="4" borderId="15" xfId="1" applyFont="1" applyFill="1" applyBorder="1" applyAlignment="1">
      <alignment horizontal="center" vertical="center"/>
    </xf>
    <xf numFmtId="3" fontId="12" fillId="5" borderId="15" xfId="3" applyNumberFormat="1" applyFont="1" applyFill="1" applyBorder="1" applyAlignment="1">
      <alignment horizontal="right" indent="2"/>
    </xf>
    <xf numFmtId="3" fontId="12" fillId="5" borderId="16" xfId="3" applyNumberFormat="1" applyFont="1" applyFill="1" applyBorder="1" applyAlignment="1">
      <alignment horizontal="right" indent="2"/>
    </xf>
    <xf numFmtId="3" fontId="13" fillId="2" borderId="17" xfId="3" applyNumberFormat="1" applyFont="1" applyFill="1" applyBorder="1" applyAlignment="1">
      <alignment horizontal="right" indent="2"/>
    </xf>
    <xf numFmtId="3" fontId="13" fillId="2" borderId="18" xfId="3" applyNumberFormat="1" applyFont="1" applyFill="1" applyBorder="1" applyAlignment="1">
      <alignment horizontal="right" indent="2"/>
    </xf>
    <xf numFmtId="3" fontId="13" fillId="2" borderId="19" xfId="3" applyNumberFormat="1" applyFont="1" applyFill="1" applyBorder="1" applyAlignment="1">
      <alignment horizontal="right" indent="2"/>
    </xf>
    <xf numFmtId="3" fontId="13" fillId="2" borderId="20" xfId="3" applyNumberFormat="1" applyFont="1" applyFill="1" applyBorder="1" applyAlignment="1">
      <alignment horizontal="right" indent="2"/>
    </xf>
    <xf numFmtId="3" fontId="12" fillId="5" borderId="19" xfId="3" applyNumberFormat="1" applyFont="1" applyFill="1" applyBorder="1" applyAlignment="1">
      <alignment horizontal="right" indent="2"/>
    </xf>
    <xf numFmtId="3" fontId="12" fillId="5" borderId="20" xfId="3" applyNumberFormat="1" applyFont="1" applyFill="1" applyBorder="1" applyAlignment="1">
      <alignment horizontal="right" indent="2"/>
    </xf>
    <xf numFmtId="3" fontId="13" fillId="2" borderId="21" xfId="3" applyNumberFormat="1" applyFont="1" applyFill="1" applyBorder="1" applyAlignment="1">
      <alignment horizontal="right" indent="2"/>
    </xf>
    <xf numFmtId="3" fontId="13" fillId="2" borderId="22" xfId="3" applyNumberFormat="1" applyFont="1" applyFill="1" applyBorder="1" applyAlignment="1">
      <alignment horizontal="right" indent="2"/>
    </xf>
    <xf numFmtId="0" fontId="9" fillId="4" borderId="15" xfId="1" applyFont="1" applyFill="1" applyBorder="1" applyAlignment="1">
      <alignment horizontal="center" vertical="justify"/>
    </xf>
    <xf numFmtId="0" fontId="9" fillId="4" borderId="0" xfId="1" applyFont="1" applyFill="1" applyAlignment="1">
      <alignment horizontal="center" vertical="justify"/>
    </xf>
    <xf numFmtId="0" fontId="9" fillId="4" borderId="16" xfId="1" applyFont="1" applyFill="1" applyBorder="1" applyAlignment="1">
      <alignment horizontal="center" vertical="justify"/>
    </xf>
    <xf numFmtId="165" fontId="8" fillId="6" borderId="0" xfId="2" applyNumberFormat="1" applyFont="1" applyFill="1"/>
  </cellXfs>
  <cellStyles count="4">
    <cellStyle name="Comma 2 2" xfId="3" xr:uid="{83CB13C9-7FE1-4239-BD64-C9F37BB5CA28}"/>
    <cellStyle name="Normal" xfId="0" builtinId="0"/>
    <cellStyle name="Normal 2" xfId="1" xr:uid="{E2BE823F-D218-436F-B59A-D3937E35EB0A}"/>
    <cellStyle name="Normal_Oilseeds Balance sheets_09 February 2011 2" xfId="2" xr:uid="{EAECFE07-D78D-4793-BC5D-898AB93DCDB2}"/>
  </cellStyles>
  <dxfs count="1">
    <dxf>
      <fill>
        <patternFill patternType="none">
          <bgColor indexed="65"/>
        </patternFill>
      </fill>
    </dxf>
  </dxfs>
  <tableStyles count="1" defaultTableStyle="TableStyleMedium2" defaultPivotStyle="PivotStyleLight16">
    <tableStyle name="Invisible" pivot="0" table="0" count="0" xr9:uid="{5E6288AB-06EE-44FF-8921-9F968C8FF94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FC62D-0273-4DB3-B3DE-B20D9B8C8D65}">
  <sheetPr>
    <tabColor indexed="10"/>
    <pageSetUpPr fitToPage="1"/>
  </sheetPr>
  <dimension ref="A1:HJ61"/>
  <sheetViews>
    <sheetView showGridLines="0" tabSelected="1" zoomScale="60" zoomScaleNormal="60" zoomScaleSheetLayoutView="70" workbookViewId="0">
      <pane xSplit="2" topLeftCell="C1" activePane="topRight" state="frozen"/>
      <selection sqref="A1:XFD1048576"/>
      <selection pane="topRight" activeCell="E66" sqref="E66"/>
    </sheetView>
  </sheetViews>
  <sheetFormatPr defaultColWidth="9.140625" defaultRowHeight="15.75" x14ac:dyDescent="0.25"/>
  <cols>
    <col min="1" max="1" width="1.85546875" customWidth="1"/>
    <col min="2" max="2" width="33.42578125" style="11" customWidth="1"/>
    <col min="3" max="11" width="16.42578125" style="51" customWidth="1"/>
    <col min="12" max="21" width="16.42578125" style="11" customWidth="1"/>
    <col min="22" max="22" width="13" style="11" customWidth="1"/>
    <col min="23" max="24" width="16.42578125" style="11" customWidth="1"/>
    <col min="25" max="25" width="13.5703125" style="11" customWidth="1"/>
    <col min="26" max="26" width="16.85546875" style="11" customWidth="1"/>
    <col min="27" max="27" width="13.85546875" style="11" customWidth="1"/>
    <col min="28" max="28" width="20.5703125" style="11" customWidth="1"/>
    <col min="29" max="29" width="14.28515625" style="11" customWidth="1"/>
    <col min="30" max="30" width="16.85546875" style="11" customWidth="1"/>
    <col min="31" max="31" width="25.85546875" style="11" customWidth="1"/>
    <col min="32" max="32" width="16.42578125" style="11" customWidth="1"/>
    <col min="33" max="33" width="16.7109375" style="11" customWidth="1"/>
    <col min="34" max="34" width="17.7109375" style="11" customWidth="1"/>
    <col min="35" max="35" width="16.42578125" style="11" customWidth="1"/>
    <col min="36" max="36" width="18.42578125" style="11" customWidth="1"/>
    <col min="37" max="37" width="16.42578125" style="11" customWidth="1"/>
    <col min="38" max="38" width="9.140625" style="11"/>
    <col min="39" max="39" width="14.140625" style="11" customWidth="1"/>
    <col min="40" max="40" width="22" style="11" customWidth="1"/>
    <col min="41" max="41" width="15.5703125" style="11" customWidth="1"/>
    <col min="42" max="16384" width="9.140625" style="11"/>
  </cols>
  <sheetData>
    <row r="1" spans="1:23" customFormat="1" ht="26.25" x14ac:dyDescent="0.4">
      <c r="B1" s="1" t="s">
        <v>0</v>
      </c>
      <c r="C1" s="2"/>
      <c r="D1" s="2"/>
      <c r="E1" s="2"/>
      <c r="F1" s="2"/>
      <c r="G1" s="2"/>
      <c r="H1" s="2"/>
      <c r="I1" s="2"/>
      <c r="J1" s="3"/>
      <c r="S1" s="3"/>
    </row>
    <row r="2" spans="1:23" customFormat="1" ht="26.25" x14ac:dyDescent="0.4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23" customFormat="1" ht="7.5" customHeight="1" x14ac:dyDescent="0.25">
      <c r="B3" s="5"/>
      <c r="C3" s="5"/>
      <c r="D3" s="5"/>
      <c r="E3" s="2"/>
      <c r="F3" s="2"/>
      <c r="G3" s="2"/>
      <c r="H3" s="2"/>
      <c r="I3" s="6"/>
      <c r="J3" s="2"/>
    </row>
    <row r="4" spans="1:23" customFormat="1" ht="7.5" customHeight="1" x14ac:dyDescent="0.3">
      <c r="B4" s="7"/>
      <c r="C4" s="7"/>
      <c r="D4" s="7"/>
      <c r="E4" s="2"/>
      <c r="F4" s="2"/>
      <c r="G4" s="2"/>
      <c r="H4" s="2"/>
      <c r="I4" s="6"/>
      <c r="J4" s="8"/>
    </row>
    <row r="5" spans="1:23" customFormat="1" x14ac:dyDescent="0.25">
      <c r="B5" s="9" t="s">
        <v>2</v>
      </c>
      <c r="C5" s="8"/>
      <c r="D5" s="8"/>
      <c r="E5" s="8"/>
      <c r="F5" s="8"/>
      <c r="G5" s="8"/>
      <c r="H5" s="8"/>
      <c r="I5" s="8"/>
      <c r="J5" s="10"/>
      <c r="N5" s="11"/>
      <c r="Q5" s="11"/>
      <c r="R5" s="11"/>
      <c r="U5" s="11"/>
      <c r="V5" s="12" t="s">
        <v>3</v>
      </c>
    </row>
    <row r="6" spans="1:23" s="17" customFormat="1" ht="21" customHeight="1" x14ac:dyDescent="0.2">
      <c r="A6"/>
      <c r="B6" s="13" t="s">
        <v>4</v>
      </c>
      <c r="C6" s="14" t="s">
        <v>5</v>
      </c>
      <c r="D6" s="15"/>
      <c r="E6" s="15"/>
      <c r="F6" s="16"/>
      <c r="G6" s="14" t="s">
        <v>6</v>
      </c>
      <c r="H6" s="15"/>
      <c r="I6" s="15"/>
      <c r="J6" s="16"/>
      <c r="K6" s="14" t="s">
        <v>7</v>
      </c>
      <c r="L6" s="15"/>
      <c r="M6" s="15"/>
      <c r="N6" s="16"/>
      <c r="O6" s="14" t="s">
        <v>8</v>
      </c>
      <c r="P6" s="15"/>
      <c r="Q6" s="15"/>
      <c r="R6" s="16"/>
      <c r="S6" s="14" t="s">
        <v>9</v>
      </c>
      <c r="T6" s="15"/>
      <c r="U6" s="15"/>
      <c r="V6" s="16"/>
    </row>
    <row r="7" spans="1:23" s="17" customFormat="1" ht="26.25" customHeight="1" x14ac:dyDescent="0.2">
      <c r="A7"/>
      <c r="B7" s="18"/>
      <c r="C7" s="19" t="s">
        <v>10</v>
      </c>
      <c r="D7" s="20" t="s">
        <v>11</v>
      </c>
      <c r="E7" s="20" t="s">
        <v>12</v>
      </c>
      <c r="F7" s="21" t="s">
        <v>13</v>
      </c>
      <c r="G7" s="19" t="s">
        <v>10</v>
      </c>
      <c r="H7" s="20" t="s">
        <v>11</v>
      </c>
      <c r="I7" s="20" t="s">
        <v>12</v>
      </c>
      <c r="J7" s="21" t="s">
        <v>13</v>
      </c>
      <c r="K7" s="19" t="s">
        <v>10</v>
      </c>
      <c r="L7" s="20" t="s">
        <v>11</v>
      </c>
      <c r="M7" s="20" t="s">
        <v>12</v>
      </c>
      <c r="N7" s="21" t="s">
        <v>13</v>
      </c>
      <c r="O7" s="19" t="s">
        <v>10</v>
      </c>
      <c r="P7" s="20" t="s">
        <v>11</v>
      </c>
      <c r="Q7" s="20" t="s">
        <v>12</v>
      </c>
      <c r="R7" s="21" t="s">
        <v>13</v>
      </c>
      <c r="S7" s="19" t="s">
        <v>10</v>
      </c>
      <c r="T7" s="20" t="s">
        <v>11</v>
      </c>
      <c r="U7" s="20" t="s">
        <v>12</v>
      </c>
      <c r="V7" s="21" t="s">
        <v>13</v>
      </c>
    </row>
    <row r="8" spans="1:23" ht="16.5" customHeight="1" x14ac:dyDescent="0.25">
      <c r="B8" s="22" t="s">
        <v>14</v>
      </c>
      <c r="C8" s="23">
        <v>500</v>
      </c>
      <c r="D8" s="24">
        <v>1100</v>
      </c>
      <c r="E8" s="24">
        <v>700</v>
      </c>
      <c r="F8" s="23">
        <v>2300</v>
      </c>
      <c r="G8" s="23">
        <v>500</v>
      </c>
      <c r="H8" s="24">
        <v>1200</v>
      </c>
      <c r="I8" s="24">
        <v>866.66666666666663</v>
      </c>
      <c r="J8" s="23">
        <v>2566.6666666666665</v>
      </c>
      <c r="K8" s="23">
        <v>500</v>
      </c>
      <c r="L8" s="24">
        <v>1200</v>
      </c>
      <c r="M8" s="24">
        <v>866.66666666666663</v>
      </c>
      <c r="N8" s="23">
        <v>2566.6666666666665</v>
      </c>
      <c r="O8" s="23">
        <v>833.33333333333337</v>
      </c>
      <c r="P8" s="24">
        <v>1300</v>
      </c>
      <c r="Q8" s="24">
        <v>877.7777777777776</v>
      </c>
      <c r="R8" s="23">
        <v>3011.1111111111113</v>
      </c>
      <c r="S8" s="23">
        <v>833.33333333333337</v>
      </c>
      <c r="T8" s="24">
        <v>1300</v>
      </c>
      <c r="U8" s="24">
        <v>877.7777777777776</v>
      </c>
      <c r="V8" s="23">
        <v>3011.1111111111113</v>
      </c>
      <c r="W8" s="25"/>
    </row>
    <row r="9" spans="1:23" ht="16.5" customHeight="1" x14ac:dyDescent="0.25">
      <c r="B9" s="26" t="s">
        <v>15</v>
      </c>
      <c r="C9" s="27">
        <v>17072.07</v>
      </c>
      <c r="D9" s="28">
        <v>2648.8799999999997</v>
      </c>
      <c r="E9" s="28">
        <v>10364.869999999999</v>
      </c>
      <c r="F9" s="27">
        <v>30085.82</v>
      </c>
      <c r="G9" s="27">
        <v>19561.11</v>
      </c>
      <c r="H9" s="28">
        <v>2448.4800000000005</v>
      </c>
      <c r="I9" s="28">
        <v>9301.6800000000021</v>
      </c>
      <c r="J9" s="27">
        <v>31311.270000000004</v>
      </c>
      <c r="K9" s="27">
        <v>19737</v>
      </c>
      <c r="L9" s="28">
        <v>2792.1599999999994</v>
      </c>
      <c r="M9" s="28">
        <v>9799.2099999999991</v>
      </c>
      <c r="N9" s="27">
        <v>32328.37</v>
      </c>
      <c r="O9" s="27">
        <v>16765.189999999999</v>
      </c>
      <c r="P9" s="28">
        <v>3001.04</v>
      </c>
      <c r="Q9" s="28">
        <v>8325.909999999998</v>
      </c>
      <c r="R9" s="27">
        <v>28092.14</v>
      </c>
      <c r="S9" s="27">
        <v>20205.561999999998</v>
      </c>
      <c r="T9" s="28">
        <v>2894.6896866932525</v>
      </c>
      <c r="U9" s="28">
        <v>8518.4642531793779</v>
      </c>
      <c r="V9" s="27">
        <v>31618.715939872629</v>
      </c>
      <c r="W9" s="25"/>
    </row>
    <row r="10" spans="1:23" s="34" customFormat="1" ht="16.5" customHeight="1" x14ac:dyDescent="0.25">
      <c r="A10" s="29"/>
      <c r="B10" s="30" t="s">
        <v>16</v>
      </c>
      <c r="C10" s="31">
        <v>5326.0199999999995</v>
      </c>
      <c r="D10" s="32">
        <v>939.78</v>
      </c>
      <c r="E10" s="32">
        <v>4368.7700000000004</v>
      </c>
      <c r="F10" s="32">
        <v>10634.57</v>
      </c>
      <c r="G10" s="31">
        <v>5886.8499999999995</v>
      </c>
      <c r="H10" s="32">
        <v>1094.69</v>
      </c>
      <c r="I10" s="32">
        <v>4933.7599999999993</v>
      </c>
      <c r="J10" s="32">
        <v>11915.3</v>
      </c>
      <c r="K10" s="31">
        <v>6192.83</v>
      </c>
      <c r="L10" s="32">
        <v>985.12000000000012</v>
      </c>
      <c r="M10" s="32">
        <v>4687.59</v>
      </c>
      <c r="N10" s="32">
        <v>11865.54</v>
      </c>
      <c r="O10" s="31">
        <v>5698.6500000000005</v>
      </c>
      <c r="P10" s="32">
        <v>1118.98</v>
      </c>
      <c r="Q10" s="32">
        <v>4791.2000000000007</v>
      </c>
      <c r="R10" s="32">
        <v>11608.830000000002</v>
      </c>
      <c r="S10" s="31">
        <v>6051.387999999999</v>
      </c>
      <c r="T10" s="32">
        <v>1042.73</v>
      </c>
      <c r="U10" s="32">
        <v>4751.6160000000009</v>
      </c>
      <c r="V10" s="32">
        <v>11845.734</v>
      </c>
      <c r="W10" s="33"/>
    </row>
    <row r="11" spans="1:23" s="37" customFormat="1" ht="16.5" customHeight="1" x14ac:dyDescent="0.25">
      <c r="A11"/>
      <c r="B11" s="30" t="s">
        <v>17</v>
      </c>
      <c r="C11" s="35">
        <v>3.2054085414624804</v>
      </c>
      <c r="D11" s="36">
        <v>2.8186171231564829</v>
      </c>
      <c r="E11" s="36">
        <v>2.3724915708540384</v>
      </c>
      <c r="F11" s="35">
        <v>2.8290584386580746</v>
      </c>
      <c r="G11" s="35">
        <v>3.3228483824116468</v>
      </c>
      <c r="H11" s="36">
        <v>2.2366880121312884</v>
      </c>
      <c r="I11" s="36">
        <v>1.8853126216111047</v>
      </c>
      <c r="J11" s="35">
        <v>2.627820533263955</v>
      </c>
      <c r="K11" s="35">
        <v>3.1870727922452255</v>
      </c>
      <c r="L11" s="36">
        <v>2.8343349033620262</v>
      </c>
      <c r="M11" s="36">
        <v>2.0904579965397994</v>
      </c>
      <c r="N11" s="35">
        <v>2.7245595227861519</v>
      </c>
      <c r="O11" s="35">
        <v>2.941958183078448</v>
      </c>
      <c r="P11" s="36">
        <v>2.6819424833330352</v>
      </c>
      <c r="Q11" s="36">
        <v>1.7377504591751538</v>
      </c>
      <c r="R11" s="35">
        <v>2.4198941667678824</v>
      </c>
      <c r="S11" s="35">
        <v>3.3389962765567174</v>
      </c>
      <c r="T11" s="36">
        <v>2.7760682887164005</v>
      </c>
      <c r="U11" s="36">
        <v>1.7927509826508237</v>
      </c>
      <c r="V11" s="35">
        <v>2.6692069853900677</v>
      </c>
      <c r="W11" s="33"/>
    </row>
    <row r="12" spans="1:23" s="11" customFormat="1" ht="16.5" customHeight="1" x14ac:dyDescent="0.25">
      <c r="A12"/>
      <c r="B12" s="38" t="s">
        <v>18</v>
      </c>
      <c r="C12" s="27">
        <v>5433.2010600000003</v>
      </c>
      <c r="D12" s="28">
        <v>14702.778080000002</v>
      </c>
      <c r="E12" s="28">
        <v>1148.7256799999998</v>
      </c>
      <c r="F12" s="27">
        <v>21284.704820000003</v>
      </c>
      <c r="G12" s="27">
        <v>6840.7346300000008</v>
      </c>
      <c r="H12" s="28">
        <v>13258.499379999997</v>
      </c>
      <c r="I12" s="28">
        <v>2097.0390800000005</v>
      </c>
      <c r="J12" s="27">
        <v>22196.273090000002</v>
      </c>
      <c r="K12" s="27">
        <v>5456.5307599999996</v>
      </c>
      <c r="L12" s="28">
        <v>13245.813580000002</v>
      </c>
      <c r="M12" s="28">
        <v>765.35887000000002</v>
      </c>
      <c r="N12" s="27">
        <v>19467.703210000003</v>
      </c>
      <c r="O12" s="27">
        <v>7963.9932700000008</v>
      </c>
      <c r="P12" s="28">
        <v>14504.821119999997</v>
      </c>
      <c r="Q12" s="28">
        <v>627.68327999999997</v>
      </c>
      <c r="R12" s="27">
        <v>23096.497670000001</v>
      </c>
      <c r="S12" s="27">
        <v>5500</v>
      </c>
      <c r="T12" s="28">
        <v>14000</v>
      </c>
      <c r="U12" s="28">
        <v>800</v>
      </c>
      <c r="V12" s="27">
        <v>20300</v>
      </c>
      <c r="W12" s="25"/>
    </row>
    <row r="13" spans="1:23" s="11" customFormat="1" ht="16.5" customHeight="1" x14ac:dyDescent="0.25">
      <c r="A13"/>
      <c r="B13" s="39" t="s">
        <v>19</v>
      </c>
      <c r="C13" s="40">
        <v>23005.271059999999</v>
      </c>
      <c r="D13" s="41">
        <v>18451.658080000001</v>
      </c>
      <c r="E13" s="41">
        <v>12213.595679999999</v>
      </c>
      <c r="F13" s="40">
        <v>53670.524819999999</v>
      </c>
      <c r="G13" s="40">
        <v>26901.84463</v>
      </c>
      <c r="H13" s="41">
        <v>16906.979379999997</v>
      </c>
      <c r="I13" s="41">
        <v>12265.385746666669</v>
      </c>
      <c r="J13" s="40">
        <v>56074.209756666663</v>
      </c>
      <c r="K13" s="40">
        <v>25693.530760000001</v>
      </c>
      <c r="L13" s="41">
        <v>17237.973580000002</v>
      </c>
      <c r="M13" s="41">
        <v>11431.235536666665</v>
      </c>
      <c r="N13" s="40">
        <v>54362.739876666667</v>
      </c>
      <c r="O13" s="40">
        <v>25562.51660333333</v>
      </c>
      <c r="P13" s="41">
        <v>18805.861119999998</v>
      </c>
      <c r="Q13" s="41">
        <v>9831.3710577777747</v>
      </c>
      <c r="R13" s="40">
        <v>54199.748781111099</v>
      </c>
      <c r="S13" s="40">
        <v>26538.89533333333</v>
      </c>
      <c r="T13" s="41">
        <v>18194.689686693251</v>
      </c>
      <c r="U13" s="41">
        <v>10196.242030957155</v>
      </c>
      <c r="V13" s="40">
        <v>54929.827050983738</v>
      </c>
      <c r="W13" s="25"/>
    </row>
    <row r="14" spans="1:23" s="11" customFormat="1" ht="16.5" customHeight="1" x14ac:dyDescent="0.25">
      <c r="A14"/>
      <c r="B14" s="26" t="s">
        <v>20</v>
      </c>
      <c r="C14" s="27">
        <v>22053.453139999998</v>
      </c>
      <c r="D14" s="28">
        <v>16981.67108</v>
      </c>
      <c r="E14" s="28">
        <v>10943.823713333331</v>
      </c>
      <c r="F14" s="27">
        <v>49978.947933333329</v>
      </c>
      <c r="G14" s="27">
        <v>25857.740429999998</v>
      </c>
      <c r="H14" s="28">
        <v>15469.647169999998</v>
      </c>
      <c r="I14" s="28">
        <v>10826.169560000002</v>
      </c>
      <c r="J14" s="27">
        <v>52153.557159999997</v>
      </c>
      <c r="K14" s="27">
        <v>24326.068146666668</v>
      </c>
      <c r="L14" s="28">
        <v>15714.449280000001</v>
      </c>
      <c r="M14" s="28">
        <v>10079.332008888887</v>
      </c>
      <c r="N14" s="27">
        <v>50119.849435555559</v>
      </c>
      <c r="O14" s="27">
        <v>24346.762229999997</v>
      </c>
      <c r="P14" s="28">
        <v>17141.613529999999</v>
      </c>
      <c r="Q14" s="28">
        <v>8219.3561999999984</v>
      </c>
      <c r="R14" s="27">
        <v>49707.73195999999</v>
      </c>
      <c r="S14" s="27">
        <v>25266.410643333329</v>
      </c>
      <c r="T14" s="28">
        <v>16660.841686693253</v>
      </c>
      <c r="U14" s="28">
        <v>8782.2533731793774</v>
      </c>
      <c r="V14" s="27">
        <v>50709.505703205956</v>
      </c>
      <c r="W14" s="25"/>
    </row>
    <row r="15" spans="1:23" s="43" customFormat="1" ht="16.5" customHeight="1" x14ac:dyDescent="0.2">
      <c r="A15"/>
      <c r="B15" s="30" t="s">
        <v>21</v>
      </c>
      <c r="C15" s="32">
        <v>21548.323073374817</v>
      </c>
      <c r="D15" s="42">
        <v>15019.287639486407</v>
      </c>
      <c r="E15" s="42">
        <v>9662.2618247233349</v>
      </c>
      <c r="F15" s="32">
        <v>46229.872537584553</v>
      </c>
      <c r="G15" s="32">
        <v>25228.853350227</v>
      </c>
      <c r="H15" s="42">
        <v>13440.685990020776</v>
      </c>
      <c r="I15" s="42">
        <v>9541.4200111783775</v>
      </c>
      <c r="J15" s="32">
        <v>48210.959351426158</v>
      </c>
      <c r="K15" s="32">
        <v>23658.793990162703</v>
      </c>
      <c r="L15" s="42">
        <v>13618.429948706053</v>
      </c>
      <c r="M15" s="42">
        <v>8909.6057949057631</v>
      </c>
      <c r="N15" s="32">
        <v>46186.829733774524</v>
      </c>
      <c r="O15" s="32">
        <v>23830.646601805947</v>
      </c>
      <c r="P15" s="42">
        <v>14940.763263776507</v>
      </c>
      <c r="Q15" s="42">
        <v>7177.7125495207647</v>
      </c>
      <c r="R15" s="32">
        <v>45949.122415103222</v>
      </c>
      <c r="S15" s="32">
        <v>24722.237573375445</v>
      </c>
      <c r="T15" s="42">
        <v>14484.950490270945</v>
      </c>
      <c r="U15" s="42">
        <v>7726.4386642102827</v>
      </c>
      <c r="V15" s="32">
        <v>46933.626727856674</v>
      </c>
      <c r="W15" s="25"/>
    </row>
    <row r="16" spans="1:23" ht="16.5" customHeight="1" x14ac:dyDescent="0.25">
      <c r="B16" s="44" t="s">
        <v>22</v>
      </c>
      <c r="C16" s="45">
        <v>451.81791999999996</v>
      </c>
      <c r="D16" s="46">
        <v>269.98700000000002</v>
      </c>
      <c r="E16" s="46">
        <v>403.10530000000006</v>
      </c>
      <c r="F16" s="45">
        <v>1124.9102200000002</v>
      </c>
      <c r="G16" s="45">
        <v>544.10419999999988</v>
      </c>
      <c r="H16" s="46">
        <v>237.33220999999995</v>
      </c>
      <c r="I16" s="46">
        <v>572.54952000000003</v>
      </c>
      <c r="J16" s="45">
        <v>1353.9859299999998</v>
      </c>
      <c r="K16" s="45">
        <v>534.12927999999999</v>
      </c>
      <c r="L16" s="46">
        <v>223.52429999999998</v>
      </c>
      <c r="M16" s="46">
        <v>474.1257500000001</v>
      </c>
      <c r="N16" s="45">
        <v>1231.7793300000001</v>
      </c>
      <c r="O16" s="45">
        <v>382.42104</v>
      </c>
      <c r="P16" s="46">
        <v>364.24758999999995</v>
      </c>
      <c r="Q16" s="46">
        <v>734.23708000000011</v>
      </c>
      <c r="R16" s="45">
        <v>1480.90571</v>
      </c>
      <c r="S16" s="45">
        <v>439.15135666666657</v>
      </c>
      <c r="T16" s="46">
        <v>233.84800000000001</v>
      </c>
      <c r="U16" s="46">
        <v>536.2108800000002</v>
      </c>
      <c r="V16" s="45">
        <v>1209.2102366666668</v>
      </c>
      <c r="W16" s="25"/>
    </row>
    <row r="17" spans="1:198" s="51" customFormat="1" ht="16.5" customHeight="1" x14ac:dyDescent="0.25">
      <c r="A17"/>
      <c r="B17" s="47" t="s">
        <v>23</v>
      </c>
      <c r="C17" s="48">
        <v>22505.271059999999</v>
      </c>
      <c r="D17" s="49">
        <v>17251.658080000001</v>
      </c>
      <c r="E17" s="49">
        <v>11346.929013333331</v>
      </c>
      <c r="F17" s="48">
        <v>51103.858153333327</v>
      </c>
      <c r="G17" s="48">
        <v>26401.84463</v>
      </c>
      <c r="H17" s="49">
        <v>15706.979379999999</v>
      </c>
      <c r="I17" s="49">
        <v>11398.719080000003</v>
      </c>
      <c r="J17" s="48">
        <v>53507.543089999999</v>
      </c>
      <c r="K17" s="48">
        <v>24860.197426666669</v>
      </c>
      <c r="L17" s="49">
        <v>15937.97358</v>
      </c>
      <c r="M17" s="49">
        <v>10553.457758888886</v>
      </c>
      <c r="N17" s="48">
        <v>51351.628765555557</v>
      </c>
      <c r="O17" s="48">
        <v>24729.183269999998</v>
      </c>
      <c r="P17" s="49">
        <v>17505.861119999998</v>
      </c>
      <c r="Q17" s="49">
        <v>8953.5932799999991</v>
      </c>
      <c r="R17" s="48">
        <v>51188.637669999989</v>
      </c>
      <c r="S17" s="48">
        <v>25705.561999999994</v>
      </c>
      <c r="T17" s="49">
        <v>16894.689686693255</v>
      </c>
      <c r="U17" s="49">
        <v>9318.4642531793779</v>
      </c>
      <c r="V17" s="48">
        <v>51918.715939872622</v>
      </c>
      <c r="W17" s="50"/>
    </row>
    <row r="18" spans="1:198" ht="16.5" customHeight="1" x14ac:dyDescent="0.25">
      <c r="B18" s="47" t="s">
        <v>24</v>
      </c>
      <c r="C18" s="48">
        <v>500</v>
      </c>
      <c r="D18" s="49">
        <v>1200</v>
      </c>
      <c r="E18" s="49">
        <v>866.66666666666663</v>
      </c>
      <c r="F18" s="48">
        <v>2566.6666666666665</v>
      </c>
      <c r="G18" s="48">
        <v>500</v>
      </c>
      <c r="H18" s="49">
        <v>1200</v>
      </c>
      <c r="I18" s="49">
        <v>866.66666666666663</v>
      </c>
      <c r="J18" s="48">
        <v>2566.6666666666665</v>
      </c>
      <c r="K18" s="48">
        <v>833.33333333333337</v>
      </c>
      <c r="L18" s="49">
        <v>1300</v>
      </c>
      <c r="M18" s="49">
        <v>877.7777777777776</v>
      </c>
      <c r="N18" s="48">
        <v>3011.1111111111113</v>
      </c>
      <c r="O18" s="48">
        <v>833.33333333333337</v>
      </c>
      <c r="P18" s="49">
        <v>1300</v>
      </c>
      <c r="Q18" s="49">
        <v>877.7777777777776</v>
      </c>
      <c r="R18" s="48">
        <v>3011.1111111111113</v>
      </c>
      <c r="S18" s="48">
        <v>833.33333333333337</v>
      </c>
      <c r="T18" s="49">
        <v>1300</v>
      </c>
      <c r="U18" s="49">
        <v>877.7777777777776</v>
      </c>
      <c r="V18" s="48">
        <v>3011.1111111111113</v>
      </c>
      <c r="W18" s="25"/>
    </row>
    <row r="19" spans="1:198" customFormat="1" ht="17.45" customHeight="1" thickBot="1" x14ac:dyDescent="0.3">
      <c r="B19" s="52"/>
      <c r="C19" s="52"/>
      <c r="D19" s="53"/>
      <c r="E19" s="53"/>
      <c r="F19" s="52"/>
      <c r="G19" s="52"/>
      <c r="H19" s="53"/>
      <c r="I19" s="53"/>
      <c r="J19" s="52"/>
      <c r="K19" s="52"/>
      <c r="L19" s="53"/>
      <c r="M19" s="53"/>
      <c r="N19" s="52"/>
      <c r="O19" s="52"/>
      <c r="P19" s="53"/>
      <c r="Q19" s="53"/>
      <c r="R19" s="52"/>
      <c r="S19" s="52"/>
      <c r="T19" s="53"/>
      <c r="U19" s="53"/>
      <c r="V19" s="52"/>
      <c r="W19" s="54"/>
      <c r="X19" s="11"/>
    </row>
    <row r="20" spans="1:198" ht="16.5" customHeight="1" thickBot="1" x14ac:dyDescent="0.3">
      <c r="B20" s="55" t="s">
        <v>25</v>
      </c>
      <c r="C20" s="56" t="s">
        <v>26</v>
      </c>
      <c r="D20" s="56">
        <v>100</v>
      </c>
      <c r="E20" s="56">
        <v>166.66666666666663</v>
      </c>
      <c r="F20" s="57">
        <v>266.66666666666652</v>
      </c>
      <c r="G20" s="56" t="s">
        <v>26</v>
      </c>
      <c r="H20" s="56" t="s">
        <v>26</v>
      </c>
      <c r="I20" s="56" t="s">
        <v>26</v>
      </c>
      <c r="J20" s="57" t="s">
        <v>26</v>
      </c>
      <c r="K20" s="56">
        <v>333.33333333333337</v>
      </c>
      <c r="L20" s="56">
        <v>100</v>
      </c>
      <c r="M20" s="56">
        <v>11.111111111110972</v>
      </c>
      <c r="N20" s="57">
        <v>444.4444444444448</v>
      </c>
      <c r="O20" s="56" t="s">
        <v>26</v>
      </c>
      <c r="P20" s="56" t="s">
        <v>26</v>
      </c>
      <c r="Q20" s="56" t="s">
        <v>26</v>
      </c>
      <c r="R20" s="57" t="s">
        <v>26</v>
      </c>
      <c r="S20" s="56" t="s">
        <v>26</v>
      </c>
      <c r="T20" s="56" t="s">
        <v>26</v>
      </c>
      <c r="U20" s="56" t="s">
        <v>26</v>
      </c>
      <c r="V20" s="57" t="s">
        <v>26</v>
      </c>
      <c r="W20" s="25"/>
    </row>
    <row r="21" spans="1:198" s="51" customFormat="1" ht="15" customHeight="1" x14ac:dyDescent="0.25">
      <c r="A21"/>
      <c r="B21" s="58" t="s">
        <v>27</v>
      </c>
      <c r="C21" s="59"/>
      <c r="D21" s="59"/>
      <c r="E21" s="50"/>
      <c r="F21" s="50"/>
      <c r="G21" s="50"/>
      <c r="H21" s="50"/>
      <c r="I21" s="50"/>
      <c r="J21" s="50"/>
      <c r="K21" s="60"/>
      <c r="L21" s="60"/>
      <c r="M21" s="33"/>
      <c r="N21" s="33"/>
      <c r="O21" s="60"/>
      <c r="P21" s="60"/>
      <c r="Q21" s="33"/>
      <c r="R21" s="33"/>
      <c r="S21" s="33"/>
      <c r="T21" s="33"/>
      <c r="U21" s="33"/>
      <c r="V21" s="33"/>
      <c r="W21" s="33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</row>
    <row r="22" spans="1:198" s="51" customFormat="1" ht="15" customHeight="1" x14ac:dyDescent="0.25">
      <c r="A22"/>
      <c r="B22" s="58" t="s">
        <v>28</v>
      </c>
      <c r="C22" s="61"/>
      <c r="D22" s="61"/>
      <c r="E22" s="61"/>
      <c r="F22" s="61"/>
      <c r="G22" s="61"/>
      <c r="H22" s="61"/>
      <c r="I22" s="61"/>
      <c r="J22" s="61"/>
      <c r="K22" s="60"/>
      <c r="L22" s="60"/>
      <c r="M22" s="33"/>
      <c r="N22" s="33"/>
      <c r="O22" s="60"/>
      <c r="P22" s="60"/>
      <c r="Q22" s="33"/>
      <c r="R22" s="33"/>
      <c r="S22" s="33"/>
      <c r="T22" s="33"/>
      <c r="U22" s="33"/>
      <c r="V22" s="33"/>
      <c r="W22" s="33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</row>
    <row r="23" spans="1:198" s="51" customFormat="1" ht="15" customHeight="1" x14ac:dyDescent="0.25">
      <c r="A23"/>
      <c r="B23" s="58" t="s">
        <v>29</v>
      </c>
      <c r="C23" s="50"/>
      <c r="D23" s="50"/>
      <c r="E23" s="50"/>
      <c r="F23" s="50"/>
      <c r="G23" s="50"/>
      <c r="H23" s="50"/>
      <c r="I23" s="50"/>
      <c r="J23" s="50"/>
      <c r="K23" s="60"/>
      <c r="L23" s="60"/>
      <c r="M23" s="33"/>
      <c r="N23" s="33"/>
      <c r="O23" s="60"/>
      <c r="P23" s="60"/>
      <c r="Q23" s="33"/>
      <c r="R23" s="33"/>
      <c r="S23" s="33"/>
      <c r="T23" s="33"/>
      <c r="U23" s="33"/>
      <c r="V23" s="33"/>
      <c r="W23" s="33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</row>
    <row r="24" spans="1:198" s="51" customFormat="1" ht="15" customHeight="1" x14ac:dyDescent="0.25">
      <c r="A24"/>
      <c r="B24" s="50" t="s">
        <v>30</v>
      </c>
      <c r="C24" s="50"/>
      <c r="D24" s="50"/>
      <c r="E24" s="50"/>
      <c r="F24" s="50"/>
      <c r="G24" s="50"/>
      <c r="H24" s="50"/>
      <c r="I24" s="50"/>
      <c r="J24" s="50"/>
      <c r="K24" s="60"/>
      <c r="L24" s="60"/>
      <c r="M24" s="33"/>
      <c r="N24" s="33"/>
      <c r="O24" s="60"/>
      <c r="P24" s="60"/>
      <c r="Q24" s="33"/>
      <c r="R24" s="33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</row>
    <row r="25" spans="1:198" s="51" customFormat="1" x14ac:dyDescent="0.25">
      <c r="A25"/>
      <c r="N25" s="12"/>
      <c r="S25" s="11"/>
      <c r="T25" s="11"/>
      <c r="U25" s="11"/>
      <c r="V25" s="12" t="s">
        <v>3</v>
      </c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</row>
    <row r="26" spans="1:198" s="17" customFormat="1" ht="21" customHeight="1" x14ac:dyDescent="0.2">
      <c r="A26"/>
      <c r="B26" s="62" t="s">
        <v>31</v>
      </c>
      <c r="C26" s="63" t="s">
        <v>5</v>
      </c>
      <c r="D26" s="15"/>
      <c r="E26" s="15"/>
      <c r="F26" s="64"/>
      <c r="G26" s="63" t="s">
        <v>6</v>
      </c>
      <c r="H26" s="15"/>
      <c r="I26" s="15"/>
      <c r="J26" s="64"/>
      <c r="K26" s="63" t="s">
        <v>7</v>
      </c>
      <c r="L26" s="15"/>
      <c r="M26" s="15"/>
      <c r="N26" s="64"/>
      <c r="O26" s="63" t="s">
        <v>8</v>
      </c>
      <c r="P26" s="15"/>
      <c r="Q26" s="15"/>
      <c r="R26" s="64"/>
      <c r="S26" s="15" t="s">
        <v>9</v>
      </c>
      <c r="T26" s="15"/>
      <c r="U26" s="15"/>
      <c r="V26" s="15"/>
    </row>
    <row r="27" spans="1:198" s="17" customFormat="1" ht="26.25" customHeight="1" x14ac:dyDescent="0.25">
      <c r="A27"/>
      <c r="B27" s="65"/>
      <c r="C27" s="66" t="s">
        <v>10</v>
      </c>
      <c r="D27" s="20" t="s">
        <v>11</v>
      </c>
      <c r="E27" s="20" t="s">
        <v>12</v>
      </c>
      <c r="F27" s="67" t="s">
        <v>13</v>
      </c>
      <c r="G27" s="66" t="s">
        <v>10</v>
      </c>
      <c r="H27" s="20" t="s">
        <v>11</v>
      </c>
      <c r="I27" s="20" t="s">
        <v>12</v>
      </c>
      <c r="J27" s="67" t="s">
        <v>13</v>
      </c>
      <c r="K27" s="66" t="s">
        <v>10</v>
      </c>
      <c r="L27" s="20" t="s">
        <v>11</v>
      </c>
      <c r="M27" s="20" t="s">
        <v>12</v>
      </c>
      <c r="N27" s="67" t="s">
        <v>13</v>
      </c>
      <c r="O27" s="66" t="s">
        <v>10</v>
      </c>
      <c r="P27" s="20" t="s">
        <v>11</v>
      </c>
      <c r="Q27" s="20" t="s">
        <v>12</v>
      </c>
      <c r="R27" s="67" t="s">
        <v>13</v>
      </c>
      <c r="S27" s="20" t="s">
        <v>10</v>
      </c>
      <c r="T27" s="20" t="s">
        <v>11</v>
      </c>
      <c r="U27" s="20" t="s">
        <v>12</v>
      </c>
      <c r="V27" s="20" t="s">
        <v>13</v>
      </c>
      <c r="Y27" s="11"/>
      <c r="Z27" s="11"/>
      <c r="AA27" s="11"/>
      <c r="AB27" s="11"/>
      <c r="AC27" s="11"/>
      <c r="AE27" s="11"/>
      <c r="AF27" s="11"/>
      <c r="AG27" s="11"/>
      <c r="AH27" s="11"/>
      <c r="AI27" s="11"/>
      <c r="AK27" s="11"/>
      <c r="AL27" s="11"/>
      <c r="AM27" s="11"/>
      <c r="AN27" s="11"/>
      <c r="AO27" s="11"/>
    </row>
    <row r="28" spans="1:198" ht="16.5" customHeight="1" x14ac:dyDescent="0.25">
      <c r="B28" s="47" t="s">
        <v>14</v>
      </c>
      <c r="C28" s="48">
        <v>50.000000000000007</v>
      </c>
      <c r="D28" s="48">
        <v>342.38683127572011</v>
      </c>
      <c r="E28" s="48">
        <v>100.00000000000001</v>
      </c>
      <c r="F28" s="48">
        <v>492.38683127572011</v>
      </c>
      <c r="G28" s="48">
        <v>50.000000000000007</v>
      </c>
      <c r="H28" s="48">
        <v>341.7009602194787</v>
      </c>
      <c r="I28" s="48">
        <v>100.00000000000001</v>
      </c>
      <c r="J28" s="48">
        <v>491.7009602194787</v>
      </c>
      <c r="K28" s="48">
        <v>50.000000000000007</v>
      </c>
      <c r="L28" s="48">
        <v>342.22679469593049</v>
      </c>
      <c r="M28" s="48">
        <v>100.00000000000001</v>
      </c>
      <c r="N28" s="48">
        <v>492.22679469593049</v>
      </c>
      <c r="O28" s="48">
        <v>50.000000000000007</v>
      </c>
      <c r="P28" s="48">
        <v>342.10486206370979</v>
      </c>
      <c r="Q28" s="48">
        <v>100.00000000000001</v>
      </c>
      <c r="R28" s="48">
        <v>492.10486206370979</v>
      </c>
      <c r="S28" s="48">
        <v>50.000000000000007</v>
      </c>
      <c r="T28" s="48">
        <v>342.22679469593049</v>
      </c>
      <c r="U28" s="48">
        <v>100.00000000000001</v>
      </c>
      <c r="V28" s="48">
        <v>492.22679469593049</v>
      </c>
    </row>
    <row r="29" spans="1:198" ht="16.5" customHeight="1" x14ac:dyDescent="0.25">
      <c r="B29" s="68" t="s">
        <v>15</v>
      </c>
      <c r="C29" s="69">
        <v>12282.544151823646</v>
      </c>
      <c r="D29" s="69">
        <v>11865.237235194263</v>
      </c>
      <c r="E29" s="69">
        <v>5314.2440035978352</v>
      </c>
      <c r="F29" s="69">
        <v>29462.025390615745</v>
      </c>
      <c r="G29" s="69">
        <v>14380.446409629387</v>
      </c>
      <c r="H29" s="69">
        <v>10618.141932116414</v>
      </c>
      <c r="I29" s="69">
        <v>5247.7810061481086</v>
      </c>
      <c r="J29" s="69">
        <v>30246.369347893909</v>
      </c>
      <c r="K29" s="69">
        <v>13485.51257439274</v>
      </c>
      <c r="L29" s="69">
        <v>10758.559659477782</v>
      </c>
      <c r="M29" s="69">
        <v>4900.2831871981707</v>
      </c>
      <c r="N29" s="69">
        <v>29144.355421068693</v>
      </c>
      <c r="O29" s="69">
        <v>13583.46856302939</v>
      </c>
      <c r="P29" s="69">
        <v>11803.20297838344</v>
      </c>
      <c r="Q29" s="69">
        <v>3947.7419022364206</v>
      </c>
      <c r="R29" s="69">
        <v>29334.41344364925</v>
      </c>
      <c r="S29" s="69">
        <v>14091.675416824002</v>
      </c>
      <c r="T29" s="69">
        <v>11443.110887314047</v>
      </c>
      <c r="U29" s="69">
        <v>4249.5412653156554</v>
      </c>
      <c r="V29" s="69">
        <v>29784.327569453704</v>
      </c>
    </row>
    <row r="30" spans="1:198" s="11" customFormat="1" ht="16.5" customHeight="1" x14ac:dyDescent="0.25">
      <c r="A30"/>
      <c r="B30" s="38" t="s">
        <v>18</v>
      </c>
      <c r="C30" s="27">
        <v>576.10461999999995</v>
      </c>
      <c r="D30" s="27">
        <v>16527.1865</v>
      </c>
      <c r="E30" s="27">
        <v>2351.8591399999996</v>
      </c>
      <c r="F30" s="27">
        <v>19455.150259999999</v>
      </c>
      <c r="G30" s="27">
        <v>846.3295700000001</v>
      </c>
      <c r="H30" s="27">
        <v>15990.15834</v>
      </c>
      <c r="I30" s="27">
        <v>2753.5398499999997</v>
      </c>
      <c r="J30" s="27">
        <v>19590.027760000001</v>
      </c>
      <c r="K30" s="27">
        <v>823.06080000000009</v>
      </c>
      <c r="L30" s="27">
        <v>15734.749910000002</v>
      </c>
      <c r="M30" s="27">
        <v>3248.1709999999998</v>
      </c>
      <c r="N30" s="27">
        <v>19805.98171</v>
      </c>
      <c r="O30" s="27">
        <v>419.98326000000003</v>
      </c>
      <c r="P30" s="27">
        <v>20109.544600000005</v>
      </c>
      <c r="Q30" s="27">
        <v>2659.7154999999998</v>
      </c>
      <c r="R30" s="27">
        <v>23189.243360000004</v>
      </c>
      <c r="S30" s="27">
        <v>622.5789699999998</v>
      </c>
      <c r="T30" s="27">
        <v>17000</v>
      </c>
      <c r="U30" s="27">
        <v>2699.9999999999995</v>
      </c>
      <c r="V30" s="27">
        <v>20322.578969999999</v>
      </c>
    </row>
    <row r="31" spans="1:198" s="11" customFormat="1" ht="16.5" customHeight="1" x14ac:dyDescent="0.25">
      <c r="A31"/>
      <c r="B31" s="39" t="s">
        <v>19</v>
      </c>
      <c r="C31" s="40">
        <v>12908.648771823646</v>
      </c>
      <c r="D31" s="40">
        <v>28734.810566469983</v>
      </c>
      <c r="E31" s="40">
        <v>7766.1031435978348</v>
      </c>
      <c r="F31" s="40">
        <v>49409.562481891466</v>
      </c>
      <c r="G31" s="40">
        <v>15276.775979629387</v>
      </c>
      <c r="H31" s="40">
        <v>26950.001232335893</v>
      </c>
      <c r="I31" s="40">
        <v>8101.3208561481079</v>
      </c>
      <c r="J31" s="40">
        <v>50328.098068113388</v>
      </c>
      <c r="K31" s="40">
        <v>14358.573374392739</v>
      </c>
      <c r="L31" s="40">
        <v>26835.536364173713</v>
      </c>
      <c r="M31" s="40">
        <v>8248.454187198171</v>
      </c>
      <c r="N31" s="40">
        <v>49442.563925764625</v>
      </c>
      <c r="O31" s="40">
        <v>14053.451823029391</v>
      </c>
      <c r="P31" s="40">
        <v>32254.852440447154</v>
      </c>
      <c r="Q31" s="40">
        <v>6707.4574022364204</v>
      </c>
      <c r="R31" s="40">
        <v>53015.761665712962</v>
      </c>
      <c r="S31" s="40">
        <v>14764.254386824003</v>
      </c>
      <c r="T31" s="40">
        <v>28785.33768200998</v>
      </c>
      <c r="U31" s="40">
        <v>7049.5412653156545</v>
      </c>
      <c r="V31" s="40">
        <v>50599.133334149636</v>
      </c>
      <c r="Y31" s="51"/>
      <c r="Z31" s="51"/>
      <c r="AA31" s="51"/>
      <c r="AB31" s="51"/>
      <c r="AC31" s="51"/>
      <c r="AE31" s="51"/>
      <c r="AF31" s="51"/>
      <c r="AG31" s="51"/>
      <c r="AH31" s="51"/>
      <c r="AI31" s="51"/>
      <c r="AK31" s="51"/>
      <c r="AL31" s="51"/>
      <c r="AM31" s="51"/>
      <c r="AN31" s="51"/>
      <c r="AO31" s="51"/>
    </row>
    <row r="32" spans="1:198" s="51" customFormat="1" ht="16.5" customHeight="1" x14ac:dyDescent="0.25">
      <c r="A32"/>
      <c r="B32" s="26" t="s">
        <v>20</v>
      </c>
      <c r="C32" s="27">
        <v>12155.842891823646</v>
      </c>
      <c r="D32" s="27">
        <v>27631.865366250506</v>
      </c>
      <c r="E32" s="27">
        <v>6751.5967835978354</v>
      </c>
      <c r="F32" s="27">
        <v>46539.305041671993</v>
      </c>
      <c r="G32" s="27">
        <v>14431.801569629388</v>
      </c>
      <c r="H32" s="27">
        <v>26007.525427639968</v>
      </c>
      <c r="I32" s="27">
        <v>6986.7759461481091</v>
      </c>
      <c r="J32" s="27">
        <v>47426.102943417463</v>
      </c>
      <c r="K32" s="27">
        <v>13434.45427439274</v>
      </c>
      <c r="L32" s="27">
        <v>25937.245592110005</v>
      </c>
      <c r="M32" s="27">
        <v>7167.6602971981711</v>
      </c>
      <c r="N32" s="27">
        <v>46539.360163700912</v>
      </c>
      <c r="O32" s="27">
        <v>13122.978023029389</v>
      </c>
      <c r="P32" s="27">
        <v>31384.809295751224</v>
      </c>
      <c r="Q32" s="27">
        <v>6065.6418622364199</v>
      </c>
      <c r="R32" s="27">
        <v>50573.429181017033</v>
      </c>
      <c r="S32" s="27">
        <v>13964.665373490669</v>
      </c>
      <c r="T32" s="27">
        <v>27933.110887314047</v>
      </c>
      <c r="U32" s="27">
        <v>6409.5412653156554</v>
      </c>
      <c r="V32" s="27">
        <v>48307.317526120372</v>
      </c>
      <c r="Y32" s="11"/>
      <c r="Z32" s="11"/>
      <c r="AA32" s="11"/>
      <c r="AB32" s="11"/>
      <c r="AC32" s="11"/>
      <c r="AE32" s="11"/>
      <c r="AF32" s="11"/>
      <c r="AG32" s="11"/>
      <c r="AH32" s="11"/>
      <c r="AI32" s="11"/>
      <c r="AK32" s="11"/>
      <c r="AL32" s="11"/>
      <c r="AM32" s="11"/>
      <c r="AN32" s="11"/>
      <c r="AO32" s="11"/>
    </row>
    <row r="33" spans="1:218" ht="16.5" customHeight="1" x14ac:dyDescent="0.25">
      <c r="B33" s="44" t="s">
        <v>22</v>
      </c>
      <c r="C33" s="45">
        <v>702.80588</v>
      </c>
      <c r="D33" s="45">
        <v>761.2442400000001</v>
      </c>
      <c r="E33" s="45">
        <v>914.50636000000009</v>
      </c>
      <c r="F33" s="45">
        <v>2378.5564800000002</v>
      </c>
      <c r="G33" s="45">
        <v>794.97441000000003</v>
      </c>
      <c r="H33" s="45">
        <v>600.24901</v>
      </c>
      <c r="I33" s="45">
        <v>1014.54491</v>
      </c>
      <c r="J33" s="45">
        <v>2409.7683299999999</v>
      </c>
      <c r="K33" s="45">
        <v>874.11909999999989</v>
      </c>
      <c r="L33" s="45">
        <v>556.18591000000004</v>
      </c>
      <c r="M33" s="45">
        <v>980.79389000000015</v>
      </c>
      <c r="N33" s="45">
        <v>2411.0989</v>
      </c>
      <c r="O33" s="45">
        <v>880.4738000000001</v>
      </c>
      <c r="P33" s="45">
        <v>527.81634999999983</v>
      </c>
      <c r="Q33" s="45">
        <v>541.81553999999983</v>
      </c>
      <c r="R33" s="45">
        <v>1950.1056899999996</v>
      </c>
      <c r="S33" s="45">
        <v>749.58901333333324</v>
      </c>
      <c r="T33" s="45">
        <v>510</v>
      </c>
      <c r="U33" s="45">
        <v>540</v>
      </c>
      <c r="V33" s="45">
        <v>1799.5890133333332</v>
      </c>
      <c r="Y33" s="51"/>
      <c r="Z33" s="51"/>
      <c r="AA33" s="51"/>
      <c r="AB33" s="51"/>
      <c r="AC33" s="51"/>
      <c r="AE33" s="51"/>
      <c r="AF33" s="51"/>
      <c r="AG33" s="51"/>
      <c r="AH33" s="51"/>
      <c r="AI33" s="51"/>
      <c r="AK33" s="51"/>
      <c r="AL33" s="51"/>
      <c r="AM33" s="51"/>
      <c r="AN33" s="51"/>
      <c r="AO33" s="51"/>
    </row>
    <row r="34" spans="1:218" s="51" customFormat="1" ht="16.5" customHeight="1" x14ac:dyDescent="0.25">
      <c r="A34"/>
      <c r="B34" s="47" t="s">
        <v>23</v>
      </c>
      <c r="C34" s="48">
        <v>12858.648771823646</v>
      </c>
      <c r="D34" s="48">
        <v>28393.109606250506</v>
      </c>
      <c r="E34" s="48">
        <v>7666.1031435978357</v>
      </c>
      <c r="F34" s="48">
        <v>48917.861521671992</v>
      </c>
      <c r="G34" s="48">
        <v>15226.775979629389</v>
      </c>
      <c r="H34" s="48">
        <v>26607.774437639968</v>
      </c>
      <c r="I34" s="48">
        <v>8001.3208561481088</v>
      </c>
      <c r="J34" s="48">
        <v>49835.871273417462</v>
      </c>
      <c r="K34" s="48">
        <v>14308.573374392739</v>
      </c>
      <c r="L34" s="48">
        <v>26493.431502110005</v>
      </c>
      <c r="M34" s="48">
        <v>8148.454187198171</v>
      </c>
      <c r="N34" s="48">
        <v>48950.45906370091</v>
      </c>
      <c r="O34" s="48">
        <v>14003.451823029389</v>
      </c>
      <c r="P34" s="48">
        <v>31912.625645751225</v>
      </c>
      <c r="Q34" s="48">
        <v>6607.4574022364195</v>
      </c>
      <c r="R34" s="48">
        <v>52523.534871017029</v>
      </c>
      <c r="S34" s="48">
        <v>14714.254386824003</v>
      </c>
      <c r="T34" s="48">
        <v>28443.110887314047</v>
      </c>
      <c r="U34" s="48">
        <v>6949.5412653156554</v>
      </c>
      <c r="V34" s="48">
        <v>50106.906539453703</v>
      </c>
      <c r="Y34" s="11"/>
      <c r="Z34" s="11"/>
      <c r="AA34" s="11"/>
      <c r="AB34" s="11"/>
      <c r="AC34" s="11"/>
      <c r="AE34" s="11"/>
      <c r="AF34" s="11"/>
      <c r="AG34" s="11"/>
      <c r="AH34" s="11"/>
      <c r="AI34" s="11"/>
      <c r="AK34" s="11"/>
      <c r="AL34" s="11"/>
      <c r="AM34" s="11"/>
      <c r="AN34" s="11"/>
      <c r="AO34" s="11"/>
    </row>
    <row r="35" spans="1:218" ht="16.5" customHeight="1" x14ac:dyDescent="0.25">
      <c r="B35" s="47" t="s">
        <v>24</v>
      </c>
      <c r="C35" s="48">
        <v>50.000000000000007</v>
      </c>
      <c r="D35" s="48">
        <v>341.7009602194787</v>
      </c>
      <c r="E35" s="48">
        <v>100.00000000000001</v>
      </c>
      <c r="F35" s="48">
        <v>491.7009602194787</v>
      </c>
      <c r="G35" s="48">
        <v>50.000000000000007</v>
      </c>
      <c r="H35" s="48">
        <v>342.22679469593049</v>
      </c>
      <c r="I35" s="48">
        <v>100.00000000000001</v>
      </c>
      <c r="J35" s="48">
        <v>492.22679469593049</v>
      </c>
      <c r="K35" s="48">
        <v>50.000000000000007</v>
      </c>
      <c r="L35" s="48">
        <v>342.10486206370979</v>
      </c>
      <c r="M35" s="48">
        <v>100.00000000000001</v>
      </c>
      <c r="N35" s="48">
        <v>492.10486206370979</v>
      </c>
      <c r="O35" s="48">
        <v>50.000000000000007</v>
      </c>
      <c r="P35" s="48">
        <v>342.22679469593049</v>
      </c>
      <c r="Q35" s="48">
        <v>100.00000000000001</v>
      </c>
      <c r="R35" s="48">
        <v>492.22679469593049</v>
      </c>
      <c r="S35" s="48">
        <v>50.000000000000007</v>
      </c>
      <c r="T35" s="48">
        <v>342.22679469593049</v>
      </c>
      <c r="U35" s="48">
        <v>100.00000000000001</v>
      </c>
      <c r="V35" s="48">
        <v>492.22679469593049</v>
      </c>
      <c r="Y35"/>
      <c r="Z35"/>
      <c r="AA35"/>
      <c r="AB35"/>
      <c r="AC35"/>
      <c r="AE35"/>
      <c r="AF35"/>
      <c r="AG35"/>
      <c r="AH35"/>
      <c r="AI35"/>
      <c r="AK35"/>
      <c r="AL35"/>
      <c r="AM35"/>
      <c r="AN35"/>
      <c r="AO35"/>
    </row>
    <row r="36" spans="1:218" customFormat="1" ht="6" customHeight="1" thickBot="1" x14ac:dyDescent="0.3">
      <c r="B36" s="52"/>
      <c r="C36" s="52"/>
      <c r="D36" s="53"/>
      <c r="E36" s="53"/>
      <c r="F36" s="52"/>
      <c r="G36" s="52"/>
      <c r="H36" s="53"/>
      <c r="I36" s="53"/>
      <c r="J36" s="52"/>
      <c r="K36" s="52"/>
      <c r="L36" s="53"/>
      <c r="M36" s="53"/>
      <c r="N36" s="52"/>
      <c r="O36" s="52"/>
      <c r="P36" s="53"/>
      <c r="Q36" s="53"/>
      <c r="R36" s="52"/>
      <c r="S36" s="52"/>
      <c r="T36" s="53"/>
      <c r="U36" s="53"/>
      <c r="V36" s="52"/>
      <c r="Y36" s="11"/>
      <c r="Z36" s="11"/>
      <c r="AA36" s="11"/>
      <c r="AB36" s="11"/>
      <c r="AC36" s="11"/>
      <c r="AE36" s="11"/>
      <c r="AF36" s="11"/>
      <c r="AG36" s="11"/>
      <c r="AH36" s="11"/>
      <c r="AI36" s="11"/>
      <c r="AK36" s="11"/>
      <c r="AL36" s="11"/>
      <c r="AM36" s="11"/>
      <c r="AN36" s="11"/>
      <c r="AO36" s="11"/>
    </row>
    <row r="37" spans="1:218" ht="16.5" customHeight="1" thickBot="1" x14ac:dyDescent="0.3">
      <c r="B37" s="55" t="s">
        <v>25</v>
      </c>
      <c r="C37" s="56" t="s">
        <v>26</v>
      </c>
      <c r="D37" s="56">
        <v>-0.68587105624141032</v>
      </c>
      <c r="E37" s="56" t="s">
        <v>26</v>
      </c>
      <c r="F37" s="57">
        <v>-0.68587105624141032</v>
      </c>
      <c r="G37" s="56" t="s">
        <v>26</v>
      </c>
      <c r="H37" s="56">
        <v>0.52583447645179149</v>
      </c>
      <c r="I37" s="56" t="s">
        <v>26</v>
      </c>
      <c r="J37" s="57">
        <v>0.52583447645179149</v>
      </c>
      <c r="K37" s="56" t="s">
        <v>26</v>
      </c>
      <c r="L37" s="56">
        <v>-0.12193263222070527</v>
      </c>
      <c r="M37" s="56" t="s">
        <v>26</v>
      </c>
      <c r="N37" s="57">
        <v>-0.12193263222070527</v>
      </c>
      <c r="O37" s="56" t="s">
        <v>26</v>
      </c>
      <c r="P37" s="56">
        <v>0.12193263222070527</v>
      </c>
      <c r="Q37" s="56" t="s">
        <v>26</v>
      </c>
      <c r="R37" s="57">
        <v>0.12193263222070527</v>
      </c>
      <c r="S37" s="56" t="s">
        <v>26</v>
      </c>
      <c r="T37" s="56" t="s">
        <v>26</v>
      </c>
      <c r="U37" s="56" t="s">
        <v>26</v>
      </c>
      <c r="V37" s="57" t="s">
        <v>26</v>
      </c>
    </row>
    <row r="38" spans="1:218" s="51" customFormat="1" ht="15" customHeight="1" x14ac:dyDescent="0.25">
      <c r="A38"/>
      <c r="B38" s="58" t="s">
        <v>27</v>
      </c>
      <c r="C38" s="59"/>
      <c r="D38" s="59"/>
      <c r="E38" s="50"/>
      <c r="F38" s="50"/>
      <c r="G38" s="59"/>
      <c r="H38" s="59"/>
      <c r="I38" s="50"/>
      <c r="J38" s="50"/>
      <c r="K38" s="50"/>
      <c r="L38" s="50"/>
      <c r="M38" s="50"/>
      <c r="N38" s="50"/>
      <c r="O38" s="60"/>
      <c r="P38" s="60"/>
      <c r="Q38" s="33"/>
      <c r="R38" s="33"/>
      <c r="S38" s="33"/>
      <c r="T38" s="11"/>
      <c r="U38" s="11"/>
      <c r="V38" s="11"/>
      <c r="W38" s="70"/>
      <c r="X38" s="7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</row>
    <row r="39" spans="1:218" s="51" customFormat="1" ht="15" customHeight="1" x14ac:dyDescent="0.25">
      <c r="A39"/>
      <c r="B39" s="58" t="s">
        <v>28</v>
      </c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0"/>
      <c r="P39" s="60"/>
      <c r="Q39" s="33"/>
      <c r="R39" s="33"/>
      <c r="S39" s="33"/>
      <c r="T39" s="11"/>
      <c r="U39" s="11"/>
      <c r="V39" s="11"/>
      <c r="W39" s="70"/>
      <c r="X39" s="7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</row>
    <row r="40" spans="1:218" s="51" customFormat="1" ht="15" customHeight="1" x14ac:dyDescent="0.25">
      <c r="A40"/>
      <c r="B40" s="58" t="s">
        <v>29</v>
      </c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60"/>
      <c r="P40" s="60"/>
      <c r="Q40" s="33"/>
      <c r="R40" s="33"/>
      <c r="S40" s="33"/>
      <c r="T40" s="11"/>
      <c r="U40" s="11"/>
      <c r="V40" s="11"/>
      <c r="W40" s="70"/>
      <c r="X40" s="7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</row>
    <row r="41" spans="1:218" s="51" customFormat="1" ht="15" customHeight="1" x14ac:dyDescent="0.25">
      <c r="A41"/>
      <c r="B41" s="50" t="s">
        <v>30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60"/>
      <c r="P41" s="60"/>
      <c r="Q41" s="33"/>
      <c r="R41" s="33"/>
      <c r="S41" s="33"/>
      <c r="T41" s="11"/>
      <c r="U41" s="11"/>
      <c r="V41" s="11"/>
      <c r="W41" s="70"/>
      <c r="X41" s="71"/>
      <c r="Y41" s="11"/>
      <c r="Z41" s="11"/>
      <c r="AA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</row>
    <row r="42" spans="1:218" s="51" customFormat="1" x14ac:dyDescent="0.25">
      <c r="A42"/>
      <c r="C42" s="72"/>
      <c r="T42" s="11"/>
      <c r="U42" s="11"/>
      <c r="Y42" s="11"/>
      <c r="Z42" s="11"/>
      <c r="AA42" s="12" t="s">
        <v>3</v>
      </c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</row>
    <row r="43" spans="1:218" ht="21" customHeight="1" x14ac:dyDescent="0.25">
      <c r="B43" s="73" t="s">
        <v>32</v>
      </c>
      <c r="C43" s="74" t="s">
        <v>5</v>
      </c>
      <c r="D43" s="75"/>
      <c r="E43" s="75"/>
      <c r="F43" s="75"/>
      <c r="G43" s="76"/>
      <c r="H43" s="74" t="s">
        <v>6</v>
      </c>
      <c r="I43" s="75"/>
      <c r="J43" s="75"/>
      <c r="K43" s="75"/>
      <c r="L43" s="76"/>
      <c r="M43" s="63" t="s">
        <v>7</v>
      </c>
      <c r="N43" s="15"/>
      <c r="O43" s="15"/>
      <c r="P43" s="15"/>
      <c r="Q43" s="15"/>
      <c r="R43" s="63" t="s">
        <v>8</v>
      </c>
      <c r="S43" s="15"/>
      <c r="T43" s="15"/>
      <c r="U43" s="15"/>
      <c r="V43" s="15"/>
      <c r="W43" s="77" t="s">
        <v>9</v>
      </c>
      <c r="X43" s="62"/>
      <c r="Y43" s="62"/>
      <c r="Z43" s="62"/>
      <c r="AA43" s="62"/>
    </row>
    <row r="44" spans="1:218" ht="26.25" customHeight="1" x14ac:dyDescent="0.25">
      <c r="B44" s="65"/>
      <c r="C44" s="66" t="s">
        <v>10</v>
      </c>
      <c r="D44" s="20" t="s">
        <v>11</v>
      </c>
      <c r="E44" s="20" t="s">
        <v>12</v>
      </c>
      <c r="F44" s="20" t="s">
        <v>33</v>
      </c>
      <c r="G44" s="67" t="s">
        <v>13</v>
      </c>
      <c r="H44" s="66" t="s">
        <v>10</v>
      </c>
      <c r="I44" s="20" t="s">
        <v>11</v>
      </c>
      <c r="J44" s="20" t="s">
        <v>12</v>
      </c>
      <c r="K44" s="20" t="s">
        <v>33</v>
      </c>
      <c r="L44" s="67" t="s">
        <v>13</v>
      </c>
      <c r="M44" s="66" t="s">
        <v>10</v>
      </c>
      <c r="N44" s="20" t="s">
        <v>11</v>
      </c>
      <c r="O44" s="20" t="s">
        <v>12</v>
      </c>
      <c r="P44" s="20" t="s">
        <v>33</v>
      </c>
      <c r="Q44" s="67" t="s">
        <v>13</v>
      </c>
      <c r="R44" s="66" t="s">
        <v>10</v>
      </c>
      <c r="S44" s="20" t="s">
        <v>11</v>
      </c>
      <c r="T44" s="20" t="s">
        <v>12</v>
      </c>
      <c r="U44" s="20" t="s">
        <v>33</v>
      </c>
      <c r="V44" s="67" t="s">
        <v>13</v>
      </c>
      <c r="W44" s="66" t="s">
        <v>10</v>
      </c>
      <c r="X44" s="20" t="s">
        <v>11</v>
      </c>
      <c r="Y44" s="20" t="s">
        <v>12</v>
      </c>
      <c r="Z44" s="20" t="s">
        <v>33</v>
      </c>
      <c r="AA44" s="67" t="s">
        <v>13</v>
      </c>
    </row>
    <row r="45" spans="1:218" ht="16.5" customHeight="1" x14ac:dyDescent="0.25">
      <c r="B45" s="47" t="s">
        <v>14</v>
      </c>
      <c r="C45" s="78">
        <v>591.35802469135797</v>
      </c>
      <c r="D45" s="48">
        <v>174.99999999999997</v>
      </c>
      <c r="E45" s="48">
        <v>270.16460905349794</v>
      </c>
      <c r="F45" s="48">
        <v>488.58024691358025</v>
      </c>
      <c r="G45" s="79">
        <v>1525.1028806584363</v>
      </c>
      <c r="H45" s="78">
        <v>591.25514403292175</v>
      </c>
      <c r="I45" s="48">
        <v>174.99999999999997</v>
      </c>
      <c r="J45" s="48">
        <v>270.40466392318245</v>
      </c>
      <c r="K45" s="48">
        <v>487.55144032921811</v>
      </c>
      <c r="L45" s="79">
        <v>1524.2112482853224</v>
      </c>
      <c r="M45" s="78">
        <v>592.04389574759944</v>
      </c>
      <c r="N45" s="48">
        <v>174.99999999999997</v>
      </c>
      <c r="O45" s="48">
        <v>271.34202103337907</v>
      </c>
      <c r="P45" s="48">
        <v>487.10562414266116</v>
      </c>
      <c r="Q45" s="79">
        <v>1525.4915409236396</v>
      </c>
      <c r="R45" s="78">
        <v>591.55235482395972</v>
      </c>
      <c r="S45" s="48">
        <v>174.99999999999997</v>
      </c>
      <c r="T45" s="48">
        <v>270.63709800335317</v>
      </c>
      <c r="U45" s="48">
        <v>487.7457704618198</v>
      </c>
      <c r="V45" s="79">
        <v>1524.9352232891326</v>
      </c>
      <c r="W45" s="78">
        <v>591.61713153482697</v>
      </c>
      <c r="X45" s="48">
        <v>174.99999999999997</v>
      </c>
      <c r="Y45" s="48">
        <v>270.79459431997162</v>
      </c>
      <c r="Z45" s="48">
        <v>487.46761164456638</v>
      </c>
      <c r="AA45" s="79">
        <v>1524.879337499365</v>
      </c>
    </row>
    <row r="46" spans="1:218" s="11" customFormat="1" ht="16.5" customHeight="1" x14ac:dyDescent="0.25">
      <c r="A46"/>
      <c r="B46" s="68" t="s">
        <v>15</v>
      </c>
      <c r="C46" s="80">
        <v>8834.8124600836745</v>
      </c>
      <c r="D46" s="69">
        <v>3003.8575278972812</v>
      </c>
      <c r="E46" s="69">
        <v>4058.1499663838008</v>
      </c>
      <c r="F46" s="69">
        <v>0</v>
      </c>
      <c r="G46" s="81">
        <v>15896.819954364757</v>
      </c>
      <c r="H46" s="80">
        <v>10343.829873593069</v>
      </c>
      <c r="I46" s="69">
        <v>2688.1371980041554</v>
      </c>
      <c r="J46" s="69">
        <v>4007.3964046949186</v>
      </c>
      <c r="K46" s="69">
        <v>0</v>
      </c>
      <c r="L46" s="81">
        <v>17039.363476292143</v>
      </c>
      <c r="M46" s="80">
        <v>9700.105535966708</v>
      </c>
      <c r="N46" s="69">
        <v>2723.685989741211</v>
      </c>
      <c r="O46" s="69">
        <v>3742.0344338604204</v>
      </c>
      <c r="P46" s="69">
        <v>0</v>
      </c>
      <c r="Q46" s="81">
        <v>16165.825959568339</v>
      </c>
      <c r="R46" s="80">
        <v>9770.5651067404378</v>
      </c>
      <c r="S46" s="69">
        <v>2988.1526527553019</v>
      </c>
      <c r="T46" s="69">
        <v>3014.6392707987211</v>
      </c>
      <c r="U46" s="69">
        <v>0</v>
      </c>
      <c r="V46" s="81">
        <v>15773.357030294461</v>
      </c>
      <c r="W46" s="80">
        <v>10136.117405083931</v>
      </c>
      <c r="X46" s="69">
        <v>2896.9900980541893</v>
      </c>
      <c r="Y46" s="69">
        <v>3245.1042389683184</v>
      </c>
      <c r="Z46" s="69">
        <v>0</v>
      </c>
      <c r="AA46" s="81">
        <v>16278.211742106439</v>
      </c>
    </row>
    <row r="47" spans="1:218" ht="16.5" customHeight="1" x14ac:dyDescent="0.25">
      <c r="B47" s="38" t="s">
        <v>18</v>
      </c>
      <c r="C47" s="82">
        <v>543.63187999999991</v>
      </c>
      <c r="D47" s="27">
        <v>514.39116000000001</v>
      </c>
      <c r="E47" s="27">
        <v>2032.4894299999996</v>
      </c>
      <c r="F47" s="27">
        <v>5532.2778099999996</v>
      </c>
      <c r="G47" s="83">
        <v>8622.7902799999993</v>
      </c>
      <c r="H47" s="82">
        <v>391.161</v>
      </c>
      <c r="I47" s="27">
        <v>524.49654999999996</v>
      </c>
      <c r="J47" s="27">
        <v>1987.6141500000003</v>
      </c>
      <c r="K47" s="27">
        <v>5234.8662299999996</v>
      </c>
      <c r="L47" s="83">
        <v>8138.1379299999999</v>
      </c>
      <c r="M47" s="82">
        <v>462.96247999999997</v>
      </c>
      <c r="N47" s="27">
        <v>660.21469000000013</v>
      </c>
      <c r="O47" s="27">
        <v>2970.9000599999995</v>
      </c>
      <c r="P47" s="27">
        <v>4192.4934100000009</v>
      </c>
      <c r="Q47" s="83">
        <v>8286.5706400000017</v>
      </c>
      <c r="R47" s="82">
        <v>294.54624000000007</v>
      </c>
      <c r="S47" s="27">
        <v>705.21796999999992</v>
      </c>
      <c r="T47" s="27">
        <v>2544.2844399999999</v>
      </c>
      <c r="U47" s="27">
        <v>3379.3596499999999</v>
      </c>
      <c r="V47" s="83">
        <v>6923.4082999999991</v>
      </c>
      <c r="W47" s="82">
        <v>300</v>
      </c>
      <c r="X47" s="27">
        <v>505.92710333333338</v>
      </c>
      <c r="Y47" s="27">
        <v>2300.0000000000005</v>
      </c>
      <c r="Z47" s="27">
        <v>2500</v>
      </c>
      <c r="AA47" s="83">
        <v>5605.9271033333334</v>
      </c>
    </row>
    <row r="48" spans="1:218" ht="16.5" customHeight="1" x14ac:dyDescent="0.25">
      <c r="B48" s="39" t="s">
        <v>19</v>
      </c>
      <c r="C48" s="84">
        <v>9969.8023647750342</v>
      </c>
      <c r="D48" s="40">
        <v>3693.2486878972813</v>
      </c>
      <c r="E48" s="40">
        <v>6360.8040054372987</v>
      </c>
      <c r="F48" s="40">
        <v>6020.8580569135802</v>
      </c>
      <c r="G48" s="85">
        <v>26044.713115023194</v>
      </c>
      <c r="H48" s="84">
        <v>11326.246017625992</v>
      </c>
      <c r="I48" s="40">
        <v>3387.6337480041552</v>
      </c>
      <c r="J48" s="40">
        <v>6265.4152186181018</v>
      </c>
      <c r="K48" s="40">
        <v>5722.4176703292178</v>
      </c>
      <c r="L48" s="85">
        <v>26701.712654577466</v>
      </c>
      <c r="M48" s="84">
        <v>10755.111911714308</v>
      </c>
      <c r="N48" s="40">
        <v>3558.9006797412112</v>
      </c>
      <c r="O48" s="40">
        <v>6984.2765148937997</v>
      </c>
      <c r="P48" s="40">
        <v>4679.5990341426623</v>
      </c>
      <c r="Q48" s="85">
        <v>25977.888140491981</v>
      </c>
      <c r="R48" s="84">
        <v>10656.663701564397</v>
      </c>
      <c r="S48" s="40">
        <v>3868.3706227553021</v>
      </c>
      <c r="T48" s="40">
        <v>5829.5608088020745</v>
      </c>
      <c r="U48" s="40">
        <v>3867.1054204618194</v>
      </c>
      <c r="V48" s="85">
        <v>24221.700553583592</v>
      </c>
      <c r="W48" s="84">
        <v>11027.734536618758</v>
      </c>
      <c r="X48" s="40">
        <v>3577.9172013875227</v>
      </c>
      <c r="Y48" s="40">
        <v>5815.8988332882909</v>
      </c>
      <c r="Z48" s="40">
        <v>2987.4676116445662</v>
      </c>
      <c r="AA48" s="85">
        <v>23409.01818293914</v>
      </c>
    </row>
    <row r="49" spans="1:218" ht="16.5" customHeight="1" x14ac:dyDescent="0.25">
      <c r="B49" s="26" t="s">
        <v>20</v>
      </c>
      <c r="C49" s="82">
        <v>9042.1025607421107</v>
      </c>
      <c r="D49" s="27">
        <v>2520.4058278972811</v>
      </c>
      <c r="E49" s="27">
        <v>5322.2371415141151</v>
      </c>
      <c r="F49" s="27">
        <v>5373.6578465843613</v>
      </c>
      <c r="G49" s="83">
        <v>22258.403376737871</v>
      </c>
      <c r="H49" s="82">
        <v>10070.133891878391</v>
      </c>
      <c r="I49" s="27">
        <v>2289.620778004155</v>
      </c>
      <c r="J49" s="27">
        <v>4737.704967584722</v>
      </c>
      <c r="K49" s="27">
        <v>5081.6580161865568</v>
      </c>
      <c r="L49" s="83">
        <v>22179.117653653826</v>
      </c>
      <c r="M49" s="82">
        <v>9417.5935068903473</v>
      </c>
      <c r="N49" s="27">
        <v>2670.238369741211</v>
      </c>
      <c r="O49" s="27">
        <v>5642.3355568904472</v>
      </c>
      <c r="P49" s="27">
        <v>4070.9440236808423</v>
      </c>
      <c r="Q49" s="83">
        <v>21801.111457202845</v>
      </c>
      <c r="R49" s="82">
        <v>9479.8068200295729</v>
      </c>
      <c r="S49" s="27">
        <v>2929.2385427553018</v>
      </c>
      <c r="T49" s="27">
        <v>4845.4696444821029</v>
      </c>
      <c r="U49" s="27">
        <v>3258.2494588172535</v>
      </c>
      <c r="V49" s="83">
        <v>20512.764466084231</v>
      </c>
      <c r="W49" s="82">
        <v>9850.9335759166315</v>
      </c>
      <c r="X49" s="27">
        <v>2762.9172013875227</v>
      </c>
      <c r="Y49" s="27">
        <v>4974.9742621693886</v>
      </c>
      <c r="Z49" s="27">
        <v>2347.7570495615505</v>
      </c>
      <c r="AA49" s="83">
        <v>19936.582089035095</v>
      </c>
    </row>
    <row r="50" spans="1:218" ht="16.5" customHeight="1" x14ac:dyDescent="0.25">
      <c r="B50" s="44" t="s">
        <v>22</v>
      </c>
      <c r="C50" s="86">
        <v>336.44465999999994</v>
      </c>
      <c r="D50" s="45">
        <v>997.84285999999997</v>
      </c>
      <c r="E50" s="45">
        <v>768.16219999999976</v>
      </c>
      <c r="F50" s="45">
        <v>159.64876999999998</v>
      </c>
      <c r="G50" s="87">
        <v>2262.0984899999994</v>
      </c>
      <c r="H50" s="86">
        <v>664.06822999999986</v>
      </c>
      <c r="I50" s="45">
        <v>923.01297000000011</v>
      </c>
      <c r="J50" s="45">
        <v>1256.36823</v>
      </c>
      <c r="K50" s="45">
        <v>153.65403000000001</v>
      </c>
      <c r="L50" s="87">
        <v>2997.1034600000003</v>
      </c>
      <c r="M50" s="86">
        <v>745.96604999999977</v>
      </c>
      <c r="N50" s="45">
        <v>713.66231000000005</v>
      </c>
      <c r="O50" s="45">
        <v>1071.3038599999998</v>
      </c>
      <c r="P50" s="45">
        <v>120.90923999999998</v>
      </c>
      <c r="Q50" s="87">
        <v>2651.8414599999996</v>
      </c>
      <c r="R50" s="86">
        <v>585.23974999999996</v>
      </c>
      <c r="S50" s="45">
        <v>764.13207999999997</v>
      </c>
      <c r="T50" s="45">
        <v>713.29656999999975</v>
      </c>
      <c r="U50" s="45">
        <v>121.38835000000002</v>
      </c>
      <c r="V50" s="87">
        <v>2184.0567499999997</v>
      </c>
      <c r="W50" s="86">
        <v>585.06316666666669</v>
      </c>
      <c r="X50" s="45">
        <v>639.99999999999989</v>
      </c>
      <c r="Y50" s="45">
        <v>570.00000000000011</v>
      </c>
      <c r="Z50" s="45">
        <v>152.27089333333333</v>
      </c>
      <c r="AA50" s="87">
        <v>1947.3340600000001</v>
      </c>
    </row>
    <row r="51" spans="1:218" ht="16.5" customHeight="1" x14ac:dyDescent="0.25">
      <c r="B51" s="47" t="s">
        <v>23</v>
      </c>
      <c r="C51" s="78">
        <v>9378.5472207421099</v>
      </c>
      <c r="D51" s="48">
        <v>3518.2486878972813</v>
      </c>
      <c r="E51" s="48">
        <v>6090.3993415141149</v>
      </c>
      <c r="F51" s="48">
        <v>5533.3066165843611</v>
      </c>
      <c r="G51" s="79">
        <v>24520.501866737868</v>
      </c>
      <c r="H51" s="78">
        <v>10734.202121878392</v>
      </c>
      <c r="I51" s="48">
        <v>3212.6337480041552</v>
      </c>
      <c r="J51" s="48">
        <v>5994.073197584722</v>
      </c>
      <c r="K51" s="48">
        <v>5235.3120461865565</v>
      </c>
      <c r="L51" s="79">
        <v>25176.221113653824</v>
      </c>
      <c r="M51" s="78">
        <v>10163.559556890346</v>
      </c>
      <c r="N51" s="48">
        <v>3383.9006797412112</v>
      </c>
      <c r="O51" s="48">
        <v>6713.6394168904471</v>
      </c>
      <c r="P51" s="48">
        <v>4191.8532636808422</v>
      </c>
      <c r="Q51" s="79">
        <v>24452.952917202845</v>
      </c>
      <c r="R51" s="78">
        <v>10065.046570029574</v>
      </c>
      <c r="S51" s="48">
        <v>3693.3706227553016</v>
      </c>
      <c r="T51" s="48">
        <v>5558.7662144821024</v>
      </c>
      <c r="U51" s="48">
        <v>3379.6378088172537</v>
      </c>
      <c r="V51" s="79">
        <v>22696.82121608423</v>
      </c>
      <c r="W51" s="78">
        <v>10435.996742583298</v>
      </c>
      <c r="X51" s="48">
        <v>3402.9172013875227</v>
      </c>
      <c r="Y51" s="48">
        <v>5544.9742621693886</v>
      </c>
      <c r="Z51" s="48">
        <v>2500.0279428948838</v>
      </c>
      <c r="AA51" s="79">
        <v>21883.916149035096</v>
      </c>
    </row>
    <row r="52" spans="1:218" ht="16.5" customHeight="1" x14ac:dyDescent="0.25">
      <c r="B52" s="47" t="s">
        <v>24</v>
      </c>
      <c r="C52" s="78">
        <v>591.25514403292175</v>
      </c>
      <c r="D52" s="48">
        <v>174.99999999999997</v>
      </c>
      <c r="E52" s="48">
        <v>270.40466392318245</v>
      </c>
      <c r="F52" s="48">
        <v>487.55144032921811</v>
      </c>
      <c r="G52" s="79">
        <v>1524.2112482853224</v>
      </c>
      <c r="H52" s="78">
        <v>592.04389574759944</v>
      </c>
      <c r="I52" s="48">
        <v>174.99999999999997</v>
      </c>
      <c r="J52" s="48">
        <v>271.34202103337907</v>
      </c>
      <c r="K52" s="48">
        <v>487.10562414266116</v>
      </c>
      <c r="L52" s="79">
        <v>1525.4915409236396</v>
      </c>
      <c r="M52" s="78">
        <v>591.55235482395972</v>
      </c>
      <c r="N52" s="48">
        <v>174.99999999999997</v>
      </c>
      <c r="O52" s="48">
        <v>270.63709800335317</v>
      </c>
      <c r="P52" s="48">
        <v>487.7457704618198</v>
      </c>
      <c r="Q52" s="79">
        <v>1524.9352232891326</v>
      </c>
      <c r="R52" s="78">
        <v>591.61713153482697</v>
      </c>
      <c r="S52" s="48">
        <v>174.99999999999997</v>
      </c>
      <c r="T52" s="48">
        <v>270.79459431997162</v>
      </c>
      <c r="U52" s="48">
        <v>487.46761164456638</v>
      </c>
      <c r="V52" s="79">
        <v>1524.879337499365</v>
      </c>
      <c r="W52" s="78">
        <v>591.737794035462</v>
      </c>
      <c r="X52" s="48">
        <v>174.99999999999997</v>
      </c>
      <c r="Y52" s="48">
        <v>270.92457111890127</v>
      </c>
      <c r="Z52" s="48">
        <v>487.43966874968248</v>
      </c>
      <c r="AA52" s="79">
        <v>1525.1020339040456</v>
      </c>
      <c r="AB52"/>
      <c r="AC52"/>
      <c r="AE52"/>
      <c r="AF52"/>
      <c r="AG52"/>
      <c r="AH52"/>
      <c r="AI52"/>
      <c r="AK52"/>
      <c r="AL52"/>
      <c r="AM52"/>
      <c r="AN52"/>
      <c r="AO52"/>
    </row>
    <row r="53" spans="1:218" customFormat="1" ht="6" customHeight="1" thickBot="1" x14ac:dyDescent="0.3">
      <c r="B53" s="52"/>
      <c r="C53" s="74"/>
      <c r="D53" s="75"/>
      <c r="E53" s="75"/>
      <c r="F53" s="75"/>
      <c r="G53" s="76"/>
      <c r="H53" s="74"/>
      <c r="I53" s="75"/>
      <c r="J53" s="75"/>
      <c r="K53" s="75"/>
      <c r="L53" s="76"/>
      <c r="M53" s="74"/>
      <c r="N53" s="75"/>
      <c r="O53" s="75"/>
      <c r="P53" s="75"/>
      <c r="Q53" s="76"/>
      <c r="R53" s="74"/>
      <c r="S53" s="75"/>
      <c r="T53" s="75"/>
      <c r="U53" s="75"/>
      <c r="V53" s="76"/>
      <c r="W53" s="88"/>
      <c r="X53" s="89"/>
      <c r="Y53" s="89"/>
      <c r="Z53" s="89"/>
      <c r="AA53" s="90"/>
      <c r="AB53" s="11"/>
      <c r="AC53" s="11"/>
      <c r="AE53" s="11"/>
      <c r="AF53" s="11"/>
      <c r="AG53" s="11"/>
      <c r="AH53" s="11"/>
      <c r="AI53" s="11"/>
      <c r="AK53" s="11"/>
      <c r="AL53" s="11"/>
      <c r="AM53" s="11"/>
      <c r="AN53" s="11"/>
      <c r="AO53" s="11"/>
    </row>
    <row r="54" spans="1:218" ht="16.5" customHeight="1" thickBot="1" x14ac:dyDescent="0.3">
      <c r="B54" s="55" t="s">
        <v>25</v>
      </c>
      <c r="C54" s="56">
        <v>-0.10288065843622007</v>
      </c>
      <c r="D54" s="56" t="s">
        <v>26</v>
      </c>
      <c r="E54" s="56">
        <v>0.24005486968451351</v>
      </c>
      <c r="F54" s="56">
        <v>-1.0288065843621439</v>
      </c>
      <c r="G54" s="56">
        <v>-0.89163237311390731</v>
      </c>
      <c r="H54" s="56">
        <v>0.78875171467768723</v>
      </c>
      <c r="I54" s="56" t="s">
        <v>26</v>
      </c>
      <c r="J54" s="56">
        <v>0.93735711019661494</v>
      </c>
      <c r="K54" s="56">
        <v>-0.44581618655695365</v>
      </c>
      <c r="L54" s="57">
        <v>1.280292638317178</v>
      </c>
      <c r="M54" s="56">
        <v>-0.49154092363971813</v>
      </c>
      <c r="N54" s="56" t="s">
        <v>26</v>
      </c>
      <c r="O54" s="56">
        <v>-0.70492303002589551</v>
      </c>
      <c r="P54" s="56">
        <v>0.64014631915864584</v>
      </c>
      <c r="Q54" s="57">
        <v>-0.55631763450696781</v>
      </c>
      <c r="R54" s="56">
        <v>6.4776710867249676E-2</v>
      </c>
      <c r="S54" s="56" t="s">
        <v>26</v>
      </c>
      <c r="T54" s="56">
        <v>0.15749631661844887</v>
      </c>
      <c r="U54" s="56">
        <v>-0.27815881725342706</v>
      </c>
      <c r="V54" s="57">
        <v>-5.5885789767671668E-2</v>
      </c>
      <c r="W54" s="56">
        <v>0.12066250063503503</v>
      </c>
      <c r="X54" s="56" t="s">
        <v>26</v>
      </c>
      <c r="Y54" s="56">
        <v>0.12997679892964698</v>
      </c>
      <c r="Z54" s="56" t="s">
        <v>26</v>
      </c>
      <c r="AA54" s="57">
        <v>0.2226964046806188</v>
      </c>
    </row>
    <row r="55" spans="1:218" s="51" customFormat="1" ht="15" customHeight="1" x14ac:dyDescent="0.25">
      <c r="A55"/>
      <c r="B55" s="58" t="s">
        <v>27</v>
      </c>
      <c r="C55" s="59"/>
      <c r="D55" s="59"/>
      <c r="E55" s="50"/>
      <c r="F55" s="50"/>
      <c r="G55" s="59"/>
      <c r="H55" s="59"/>
      <c r="I55" s="50"/>
      <c r="J55" s="50"/>
      <c r="K55" s="50"/>
      <c r="L55" s="50"/>
      <c r="M55" s="50"/>
      <c r="N55" s="50"/>
      <c r="O55" s="60"/>
      <c r="P55" s="60"/>
      <c r="Q55" s="33"/>
      <c r="R55" s="33"/>
      <c r="S55" s="33"/>
      <c r="T55" s="11"/>
      <c r="U55" s="11"/>
      <c r="V55" s="11"/>
      <c r="W55" s="70"/>
      <c r="X55" s="7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</row>
    <row r="56" spans="1:218" s="51" customFormat="1" ht="15" customHeight="1" x14ac:dyDescent="0.25">
      <c r="A56"/>
      <c r="B56" s="58" t="s">
        <v>28</v>
      </c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0"/>
      <c r="P56" s="60"/>
      <c r="Q56" s="33"/>
      <c r="R56" s="33"/>
      <c r="S56" s="33"/>
      <c r="T56" s="11"/>
      <c r="U56" s="11"/>
      <c r="V56" s="11"/>
      <c r="W56" s="70"/>
      <c r="X56" s="7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</row>
    <row r="57" spans="1:218" s="51" customFormat="1" ht="15" customHeight="1" x14ac:dyDescent="0.25">
      <c r="A57"/>
      <c r="B57" s="58" t="s">
        <v>34</v>
      </c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60"/>
      <c r="P57" s="60"/>
      <c r="Q57" s="33"/>
      <c r="R57" s="33"/>
      <c r="S57" s="33"/>
      <c r="T57" s="11"/>
      <c r="U57" s="11"/>
      <c r="V57" s="11"/>
      <c r="W57" s="70"/>
      <c r="X57" s="7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</row>
    <row r="58" spans="1:218" s="51" customFormat="1" ht="15" customHeight="1" x14ac:dyDescent="0.25">
      <c r="A58"/>
      <c r="B58" s="58" t="s">
        <v>30</v>
      </c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60"/>
      <c r="P58" s="60"/>
      <c r="Q58" s="33"/>
      <c r="R58" s="33"/>
      <c r="S58" s="33"/>
      <c r="T58" s="11"/>
      <c r="U58" s="11"/>
      <c r="V58" s="11"/>
      <c r="W58" s="70"/>
      <c r="X58" s="7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</row>
    <row r="61" spans="1:218" x14ac:dyDescent="0.25"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</row>
  </sheetData>
  <mergeCells count="20">
    <mergeCell ref="C43:G43"/>
    <mergeCell ref="H43:L43"/>
    <mergeCell ref="M43:Q43"/>
    <mergeCell ref="R43:V43"/>
    <mergeCell ref="C53:G53"/>
    <mergeCell ref="H53:L53"/>
    <mergeCell ref="M53:Q53"/>
    <mergeCell ref="R53:V53"/>
    <mergeCell ref="S6:V6"/>
    <mergeCell ref="C26:F26"/>
    <mergeCell ref="G26:J26"/>
    <mergeCell ref="K26:N26"/>
    <mergeCell ref="O26:R26"/>
    <mergeCell ref="S26:V26"/>
    <mergeCell ref="B2:N2"/>
    <mergeCell ref="B3:D3"/>
    <mergeCell ref="C6:F6"/>
    <mergeCell ref="G6:J6"/>
    <mergeCell ref="K6:N6"/>
    <mergeCell ref="O6:R6"/>
  </mergeCells>
  <conditionalFormatting sqref="C61:W61">
    <cfRule type="cellIs" dxfId="0" priority="1" stopIfTrue="1" operator="between">
      <formula>-0.001</formula>
      <formula>0.001</formula>
    </cfRule>
  </conditionalFormatting>
  <pageMargins left="0.45" right="0.26" top="0.66" bottom="0.4" header="0.5" footer="0.39370078740157483"/>
  <pageSetup paperSize="9" scale="31" orientation="landscape" r:id="rId1"/>
  <headerFooter alignWithMargins="0">
    <oddFooter>&amp;RLG/09.02.2011</oddFooter>
  </headerFooter>
  <rowBreaks count="2" manualBreakCount="2">
    <brk id="5" min="1" max="26" man="1"/>
    <brk id="45" min="1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Oilseeds - EU</vt:lpstr>
      <vt:lpstr>'Oilseeds - EU'!Print_Area</vt:lpstr>
    </vt:vector>
  </TitlesOfParts>
  <Company>European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ELEMANS ZOLICHOVA Lucie (AGRI)</dc:creator>
  <cp:lastModifiedBy>ELEMANS ZOLICHOVA Lucie (AGRI)</cp:lastModifiedBy>
  <dcterms:created xsi:type="dcterms:W3CDTF">2025-11-25T13:29:30Z</dcterms:created>
  <dcterms:modified xsi:type="dcterms:W3CDTF">2025-11-25T13:29:55Z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2025-11-25T13:29:38Z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0978d462-85fb-4683-9f07-39ff11627f2c</vt:lpwstr>
  </property>
  <property fmtid="{D5CDD505-2E9C-101B-9397-08002B2CF9AE}" pid="8" name="MSIP_Label_6bd9ddd1-4d20-43f6-abfa-fc3c07406f94_ContentBits">
    <vt:lpwstr>0</vt:lpwstr>
  </property>
  <property fmtid="{D5CDD505-2E9C-101B-9397-08002B2CF9AE}" pid="9" name="MSIP_Label_6bd9ddd1-4d20-43f6-abfa-fc3c07406f94_Tag">
    <vt:lpwstr>10, 3, 0, 1</vt:lpwstr>
  </property>
</Properties>
</file>