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02 MARKET ANALYSIS\2.2 Cereals\2.2.1 Balance sheet\Balance sheets for Europa and AMIS\archive\next update\"/>
    </mc:Choice>
  </mc:AlternateContent>
  <xr:revisionPtr revIDLastSave="0" documentId="8_{607DFCDA-B0AF-42D3-B6F1-591A3C09ECF0}" xr6:coauthVersionLast="47" xr6:coauthVersionMax="47" xr10:uidLastSave="{00000000-0000-0000-0000-000000000000}"/>
  <bookViews>
    <workbookView xWindow="-120" yWindow="-120" windowWidth="29040" windowHeight="15720" xr2:uid="{A36BF686-6429-47AC-ADE0-E2970C9FCB0D}"/>
  </bookViews>
  <sheets>
    <sheet name="Oilseeds - EU" sheetId="1" r:id="rId1"/>
  </sheets>
  <definedNames>
    <definedName name="_xlnm.Print_Area" localSheetId="0">'Oilseeds - EU'!$B$1:$AB$58</definedName>
    <definedName name="Z_66FB057A_4AF0_4961_BD83_A5E40E9720A6_.wvu.Cols" localSheetId="0" hidden="1">'Oilseeds - EU'!#REF!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<sst xmlns="http://schemas.openxmlformats.org/spreadsheetml/2006/main" count="164" uniqueCount="37">
  <si>
    <t>EU</t>
  </si>
  <si>
    <t>OILSEEDS, OILSEED MEALS &amp; VEGETABLE OILS SUPPLY &amp; DEMAND</t>
  </si>
  <si>
    <t>last updated: 27/08/2026</t>
  </si>
  <si>
    <t>Thousand  tonnes</t>
  </si>
  <si>
    <t>OILSEED *</t>
  </si>
  <si>
    <t>2022/23</t>
  </si>
  <si>
    <t xml:space="preserve">2023/24 </t>
  </si>
  <si>
    <t>2024/25 est.</t>
  </si>
  <si>
    <t>2025/26 fc.</t>
  </si>
  <si>
    <t>2026/27 proj.</t>
  </si>
  <si>
    <t>Rapeseed</t>
  </si>
  <si>
    <t>Soya beans</t>
  </si>
  <si>
    <t>Sunflower</t>
  </si>
  <si>
    <t>TOTAL ***</t>
  </si>
  <si>
    <t>Beginning stocks</t>
  </si>
  <si>
    <t xml:space="preserve">Usable production </t>
  </si>
  <si>
    <t>Area (thousand ha)</t>
  </si>
  <si>
    <t>Yield (tonnes/ha)</t>
  </si>
  <si>
    <t>Imports (from third countries)</t>
  </si>
  <si>
    <t>Total supply</t>
  </si>
  <si>
    <t>Domestic use</t>
  </si>
  <si>
    <t>of which crushing</t>
  </si>
  <si>
    <t>Exports (to third countries)</t>
  </si>
  <si>
    <t>Total use</t>
  </si>
  <si>
    <t>Ending stocks****</t>
  </si>
  <si>
    <t>Change in stocks****</t>
  </si>
  <si>
    <t xml:space="preserve">-  </t>
  </si>
  <si>
    <t xml:space="preserve">* Marketing year: from July to June </t>
  </si>
  <si>
    <t>** EU</t>
  </si>
  <si>
    <t>*** Total of rapeseed, Soya beans and sunflower</t>
  </si>
  <si>
    <t>**** At the end of the marketing year</t>
  </si>
  <si>
    <t>Thousand tonnes</t>
  </si>
  <si>
    <t>OILSEED MEAL *</t>
  </si>
  <si>
    <t>2023/24</t>
  </si>
  <si>
    <t>VEGETABLE OILS *</t>
  </si>
  <si>
    <t>Palm</t>
  </si>
  <si>
    <t>*** Total of rapeseed, Soya beans, sunflower and palm 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</si>
</sst>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F_t_-;\-* #,##0.00\ _F_t_-;_-* &quot;-&quot;??\ _F_t_-;_-@_-"/>
    <numFmt numFmtId="165" formatCode="#,##0.0"/>
    <numFmt numFmtId="166" formatCode="#,##0.0000"/>
    <numFmt numFmtId="167" formatCode="_-* #,##0.0\ _€_-;\-* #,##0.0\ _€_-;_-* &quot;-&quot;?\ _€_-;_-@_-"/>
    <numFmt numFmtId="168" formatCode="_-* #,##0\ _€_-;\-* #,##0\ _€_-;_-* &quot;-&quot;\ _€_-;_-@_-"/>
  </numFmts>
  <fonts count="19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i/>
      <sz val="11"/>
      <name val="Arial"/>
      <family val="2"/>
    </font>
    <font>
      <sz val="12"/>
      <name val="Microsoft Sans Serif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0"/>
      <name val="Microsoft Sans Serif"/>
      <family val="2"/>
    </font>
    <font>
      <sz val="11"/>
      <name val="Microsoft Sans Serif"/>
      <family val="2"/>
    </font>
    <font>
      <sz val="10"/>
      <color rgb="FFFF0000"/>
      <name val="Arial"/>
      <family val="2"/>
    </font>
    <font>
      <i/>
      <sz val="11"/>
      <name val="Microsoft Sans Serif"/>
      <family val="2"/>
    </font>
    <font>
      <sz val="12"/>
      <color rgb="FFFF0000"/>
      <name val="Microsoft Sans Serif"/>
      <family val="2"/>
    </font>
    <font>
      <sz val="10"/>
      <name val="Microsoft Sans Serif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4BC5DE"/>
        <bgColor indexed="64"/>
      </patternFill>
    </fill>
    <fill>
      <patternFill patternType="solid">
        <fgColor rgb="FF1EC08A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rgb="FF4472C4"/>
      </bottom>
      <diagonal/>
    </border>
    <border>
      <left style="medium">
        <color theme="0"/>
      </left>
      <right style="medium">
        <color theme="0"/>
      </right>
      <top/>
      <bottom style="thin">
        <color rgb="FF4472C4"/>
      </bottom>
      <diagonal/>
    </border>
    <border>
      <left/>
      <right/>
      <top style="thin">
        <color rgb="FF4472C4"/>
      </top>
      <bottom style="thin">
        <color rgb="FF4472C4"/>
      </bottom>
      <diagonal/>
    </border>
    <border>
      <left style="medium">
        <color theme="0"/>
      </left>
      <right style="medium">
        <color theme="0"/>
      </right>
      <top style="thin">
        <color rgb="FF4472C4"/>
      </top>
      <bottom style="thin">
        <color rgb="FF4472C4"/>
      </bottom>
      <diagonal/>
    </border>
    <border>
      <left style="medium">
        <color theme="0"/>
      </left>
      <right/>
      <top style="thin">
        <color rgb="FF4472C4"/>
      </top>
      <bottom style="thin">
        <color rgb="FF4472C4"/>
      </bottom>
      <diagonal/>
    </border>
    <border>
      <left/>
      <right/>
      <top style="thin">
        <color rgb="FF4472C4"/>
      </top>
      <bottom/>
      <diagonal/>
    </border>
    <border>
      <left style="medium">
        <color theme="0"/>
      </left>
      <right style="medium">
        <color theme="0"/>
      </right>
      <top style="thin">
        <color rgb="FF4472C4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rgb="FF4472C4"/>
      </bottom>
      <diagonal/>
    </border>
    <border>
      <left/>
      <right style="thin">
        <color theme="0"/>
      </right>
      <top/>
      <bottom style="thin">
        <color rgb="FF4472C4"/>
      </bottom>
      <diagonal/>
    </border>
    <border>
      <left style="thin">
        <color theme="0"/>
      </left>
      <right/>
      <top style="thin">
        <color rgb="FF4472C4"/>
      </top>
      <bottom style="thin">
        <color rgb="FF4472C4"/>
      </bottom>
      <diagonal/>
    </border>
    <border>
      <left/>
      <right style="thin">
        <color theme="0"/>
      </right>
      <top style="thin">
        <color rgb="FF4472C4"/>
      </top>
      <bottom style="thin">
        <color rgb="FF4472C4"/>
      </bottom>
      <diagonal/>
    </border>
    <border>
      <left style="thin">
        <color theme="0"/>
      </left>
      <right/>
      <top style="thin">
        <color rgb="FF4472C4"/>
      </top>
      <bottom/>
      <diagonal/>
    </border>
    <border>
      <left/>
      <right style="thin">
        <color theme="0"/>
      </right>
      <top style="thin">
        <color rgb="FF4472C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90">
    <xf numFmtId="0" fontId="0" fillId="0" borderId="0" xfId="0"/>
    <xf numFmtId="0" fontId="3" fillId="2" borderId="0" xfId="1" applyFont="1" applyFill="1"/>
    <xf numFmtId="0" fontId="2" fillId="2" borderId="0" xfId="1" applyFill="1"/>
    <xf numFmtId="0" fontId="3" fillId="2" borderId="0" xfId="1" applyFont="1" applyFill="1" applyAlignment="1">
      <alignment horizontal="right"/>
    </xf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2" fillId="0" borderId="0" xfId="1"/>
    <xf numFmtId="0" fontId="7" fillId="0" borderId="0" xfId="0" applyFont="1"/>
    <xf numFmtId="0" fontId="2" fillId="0" borderId="0" xfId="1" quotePrefix="1" applyAlignment="1">
      <alignment horizontal="right"/>
    </xf>
    <xf numFmtId="0" fontId="8" fillId="0" borderId="0" xfId="2" applyFont="1"/>
    <xf numFmtId="0" fontId="2" fillId="3" borderId="0" xfId="1" quotePrefix="1" applyFill="1" applyAlignment="1">
      <alignment horizontal="right"/>
    </xf>
    <xf numFmtId="0" fontId="9" fillId="4" borderId="1" xfId="1" applyFont="1" applyFill="1" applyBorder="1" applyAlignment="1">
      <alignment horizontal="center" vertical="center"/>
    </xf>
    <xf numFmtId="0" fontId="9" fillId="4" borderId="2" xfId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0" fontId="9" fillId="4" borderId="3" xfId="1" applyFont="1" applyFill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10" fillId="4" borderId="1" xfId="1" applyFont="1" applyFill="1" applyBorder="1" applyAlignment="1">
      <alignment horizontal="center" vertical="center"/>
    </xf>
    <xf numFmtId="0" fontId="11" fillId="4" borderId="2" xfId="1" applyFont="1" applyFill="1" applyBorder="1" applyAlignment="1">
      <alignment horizontal="center" vertical="center"/>
    </xf>
    <xf numFmtId="0" fontId="11" fillId="4" borderId="0" xfId="1" applyFont="1" applyFill="1" applyAlignment="1">
      <alignment horizontal="center" vertical="center"/>
    </xf>
    <xf numFmtId="0" fontId="11" fillId="4" borderId="3" xfId="1" applyFont="1" applyFill="1" applyBorder="1" applyAlignment="1">
      <alignment horizontal="center" vertical="center"/>
    </xf>
    <xf numFmtId="0" fontId="12" fillId="5" borderId="4" xfId="1" applyFont="1" applyFill="1" applyBorder="1"/>
    <xf numFmtId="3" fontId="12" fillId="5" borderId="4" xfId="3" applyNumberFormat="1" applyFont="1" applyFill="1" applyBorder="1" applyAlignment="1">
      <alignment horizontal="right" indent="2"/>
    </xf>
    <xf numFmtId="3" fontId="12" fillId="5" borderId="5" xfId="3" applyNumberFormat="1" applyFont="1" applyFill="1" applyBorder="1" applyAlignment="1">
      <alignment horizontal="right" indent="2"/>
    </xf>
    <xf numFmtId="0" fontId="13" fillId="0" borderId="0" xfId="2" applyFont="1"/>
    <xf numFmtId="0" fontId="13" fillId="2" borderId="6" xfId="1" applyFont="1" applyFill="1" applyBorder="1" applyAlignment="1">
      <alignment horizontal="left"/>
    </xf>
    <xf numFmtId="3" fontId="13" fillId="2" borderId="6" xfId="3" applyNumberFormat="1" applyFont="1" applyFill="1" applyBorder="1" applyAlignment="1">
      <alignment horizontal="right" indent="2"/>
    </xf>
    <xf numFmtId="3" fontId="13" fillId="2" borderId="7" xfId="3" applyNumberFormat="1" applyFont="1" applyFill="1" applyBorder="1" applyAlignment="1">
      <alignment horizontal="right" indent="2"/>
    </xf>
    <xf numFmtId="0" fontId="14" fillId="0" borderId="0" xfId="0" applyFont="1"/>
    <xf numFmtId="0" fontId="15" fillId="2" borderId="6" xfId="1" applyFont="1" applyFill="1" applyBorder="1" applyAlignment="1">
      <alignment horizontal="left" indent="4"/>
    </xf>
    <xf numFmtId="3" fontId="15" fillId="2" borderId="8" xfId="3" applyNumberFormat="1" applyFont="1" applyFill="1" applyBorder="1" applyAlignment="1">
      <alignment horizontal="right" indent="1"/>
    </xf>
    <xf numFmtId="3" fontId="15" fillId="2" borderId="6" xfId="3" applyNumberFormat="1" applyFont="1" applyFill="1" applyBorder="1" applyAlignment="1">
      <alignment horizontal="right" indent="1"/>
    </xf>
    <xf numFmtId="0" fontId="13" fillId="2" borderId="0" xfId="2" applyFont="1" applyFill="1"/>
    <xf numFmtId="0" fontId="16" fillId="0" borderId="0" xfId="2" applyFont="1"/>
    <xf numFmtId="165" fontId="15" fillId="2" borderId="6" xfId="3" applyNumberFormat="1" applyFont="1" applyFill="1" applyBorder="1" applyAlignment="1">
      <alignment horizontal="right" indent="1"/>
    </xf>
    <xf numFmtId="165" fontId="15" fillId="2" borderId="7" xfId="3" applyNumberFormat="1" applyFont="1" applyFill="1" applyBorder="1" applyAlignment="1">
      <alignment horizontal="right" indent="1"/>
    </xf>
    <xf numFmtId="0" fontId="8" fillId="2" borderId="0" xfId="2" applyFont="1" applyFill="1"/>
    <xf numFmtId="0" fontId="13" fillId="2" borderId="6" xfId="1" quotePrefix="1" applyFont="1" applyFill="1" applyBorder="1" applyAlignment="1">
      <alignment horizontal="left"/>
    </xf>
    <xf numFmtId="0" fontId="12" fillId="5" borderId="6" xfId="1" applyFont="1" applyFill="1" applyBorder="1"/>
    <xf numFmtId="3" fontId="12" fillId="5" borderId="6" xfId="3" applyNumberFormat="1" applyFont="1" applyFill="1" applyBorder="1" applyAlignment="1">
      <alignment horizontal="right" indent="2"/>
    </xf>
    <xf numFmtId="3" fontId="12" fillId="5" borderId="7" xfId="3" applyNumberFormat="1" applyFont="1" applyFill="1" applyBorder="1" applyAlignment="1">
      <alignment horizontal="right" indent="2"/>
    </xf>
    <xf numFmtId="3" fontId="15" fillId="2" borderId="7" xfId="3" applyNumberFormat="1" applyFont="1" applyFill="1" applyBorder="1" applyAlignment="1">
      <alignment horizontal="right" indent="1"/>
    </xf>
    <xf numFmtId="0" fontId="17" fillId="0" borderId="0" xfId="2" applyFont="1"/>
    <xf numFmtId="0" fontId="13" fillId="2" borderId="9" xfId="1" applyFont="1" applyFill="1" applyBorder="1" applyAlignment="1">
      <alignment horizontal="left"/>
    </xf>
    <xf numFmtId="3" fontId="13" fillId="2" borderId="9" xfId="3" applyNumberFormat="1" applyFont="1" applyFill="1" applyBorder="1" applyAlignment="1">
      <alignment horizontal="right" indent="2"/>
    </xf>
    <xf numFmtId="3" fontId="13" fillId="2" borderId="10" xfId="3" applyNumberFormat="1" applyFont="1" applyFill="1" applyBorder="1" applyAlignment="1">
      <alignment horizontal="right" indent="2"/>
    </xf>
    <xf numFmtId="0" fontId="12" fillId="5" borderId="0" xfId="1" applyFont="1" applyFill="1"/>
    <xf numFmtId="3" fontId="12" fillId="5" borderId="0" xfId="3" applyNumberFormat="1" applyFont="1" applyFill="1" applyBorder="1" applyAlignment="1">
      <alignment horizontal="right" indent="2"/>
    </xf>
    <xf numFmtId="3" fontId="12" fillId="5" borderId="11" xfId="3" applyNumberFormat="1" applyFont="1" applyFill="1" applyBorder="1" applyAlignment="1">
      <alignment horizontal="right" indent="2"/>
    </xf>
    <xf numFmtId="0" fontId="13" fillId="3" borderId="0" xfId="2" applyFont="1" applyFill="1"/>
    <xf numFmtId="0" fontId="8" fillId="3" borderId="0" xfId="2" applyFont="1" applyFill="1"/>
    <xf numFmtId="0" fontId="1" fillId="0" borderId="0" xfId="0" applyFont="1"/>
    <xf numFmtId="0" fontId="1" fillId="0" borderId="11" xfId="0" applyFont="1" applyBorder="1"/>
    <xf numFmtId="0" fontId="18" fillId="0" borderId="0" xfId="0" applyFont="1"/>
    <xf numFmtId="0" fontId="13" fillId="2" borderId="12" xfId="1" applyFont="1" applyFill="1" applyBorder="1"/>
    <xf numFmtId="3" fontId="13" fillId="2" borderId="13" xfId="3" applyNumberFormat="1" applyFont="1" applyFill="1" applyBorder="1" applyAlignment="1">
      <alignment horizontal="right" indent="2"/>
    </xf>
    <xf numFmtId="3" fontId="13" fillId="2" borderId="14" xfId="3" applyNumberFormat="1" applyFont="1" applyFill="1" applyBorder="1" applyAlignment="1">
      <alignment horizontal="right" indent="2"/>
    </xf>
    <xf numFmtId="0" fontId="13" fillId="3" borderId="0" xfId="1" applyFont="1" applyFill="1" applyAlignment="1">
      <alignment horizontal="left"/>
    </xf>
    <xf numFmtId="0" fontId="18" fillId="2" borderId="0" xfId="1" applyFont="1" applyFill="1"/>
    <xf numFmtId="166" fontId="13" fillId="3" borderId="0" xfId="2" applyNumberFormat="1" applyFont="1" applyFill="1"/>
    <xf numFmtId="0" fontId="9" fillId="4" borderId="0" xfId="1" applyFont="1" applyFill="1" applyAlignment="1">
      <alignment horizontal="center" vertical="center"/>
    </xf>
    <xf numFmtId="0" fontId="9" fillId="4" borderId="15" xfId="1" applyFont="1" applyFill="1" applyBorder="1" applyAlignment="1">
      <alignment horizontal="center" vertical="center"/>
    </xf>
    <xf numFmtId="0" fontId="9" fillId="4" borderId="16" xfId="1" applyFont="1" applyFill="1" applyBorder="1" applyAlignment="1">
      <alignment horizontal="center" vertical="center"/>
    </xf>
    <xf numFmtId="0" fontId="10" fillId="4" borderId="0" xfId="1" applyFont="1" applyFill="1" applyAlignment="1">
      <alignment horizontal="center" vertical="center"/>
    </xf>
    <xf numFmtId="0" fontId="11" fillId="4" borderId="15" xfId="1" applyFont="1" applyFill="1" applyBorder="1" applyAlignment="1">
      <alignment horizontal="center" vertical="center"/>
    </xf>
    <xf numFmtId="0" fontId="11" fillId="4" borderId="16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left"/>
    </xf>
    <xf numFmtId="3" fontId="13" fillId="2" borderId="4" xfId="3" applyNumberFormat="1" applyFont="1" applyFill="1" applyBorder="1" applyAlignment="1">
      <alignment horizontal="right" indent="2"/>
    </xf>
    <xf numFmtId="167" fontId="13" fillId="3" borderId="0" xfId="2" applyNumberFormat="1" applyFont="1" applyFill="1"/>
    <xf numFmtId="14" fontId="8" fillId="0" borderId="0" xfId="2" applyNumberFormat="1" applyFont="1"/>
    <xf numFmtId="168" fontId="8" fillId="0" borderId="0" xfId="2" applyNumberFormat="1" applyFont="1" applyAlignment="1">
      <alignment horizontal="right"/>
    </xf>
    <xf numFmtId="0" fontId="9" fillId="4" borderId="0" xfId="1" applyFont="1" applyFill="1" applyAlignment="1">
      <alignment horizontal="center"/>
    </xf>
    <xf numFmtId="0" fontId="9" fillId="4" borderId="15" xfId="1" applyFont="1" applyFill="1" applyBorder="1" applyAlignment="1">
      <alignment horizontal="center" vertical="justify"/>
    </xf>
    <xf numFmtId="0" fontId="9" fillId="4" borderId="0" xfId="1" applyFont="1" applyFill="1" applyAlignment="1">
      <alignment horizontal="center" vertical="justify"/>
    </xf>
    <xf numFmtId="0" fontId="9" fillId="4" borderId="16" xfId="1" applyFont="1" applyFill="1" applyBorder="1" applyAlignment="1">
      <alignment horizontal="center" vertical="justify"/>
    </xf>
    <xf numFmtId="3" fontId="12" fillId="5" borderId="15" xfId="3" applyNumberFormat="1" applyFont="1" applyFill="1" applyBorder="1" applyAlignment="1">
      <alignment horizontal="right" indent="2"/>
    </xf>
    <xf numFmtId="3" fontId="12" fillId="5" borderId="16" xfId="3" applyNumberFormat="1" applyFont="1" applyFill="1" applyBorder="1" applyAlignment="1">
      <alignment horizontal="right" indent="2"/>
    </xf>
    <xf numFmtId="3" fontId="13" fillId="2" borderId="17" xfId="3" applyNumberFormat="1" applyFont="1" applyFill="1" applyBorder="1" applyAlignment="1">
      <alignment horizontal="right" indent="2"/>
    </xf>
    <xf numFmtId="3" fontId="13" fillId="2" borderId="18" xfId="3" applyNumberFormat="1" applyFont="1" applyFill="1" applyBorder="1" applyAlignment="1">
      <alignment horizontal="right" indent="2"/>
    </xf>
    <xf numFmtId="3" fontId="13" fillId="2" borderId="19" xfId="3" applyNumberFormat="1" applyFont="1" applyFill="1" applyBorder="1" applyAlignment="1">
      <alignment horizontal="right" indent="2"/>
    </xf>
    <xf numFmtId="3" fontId="13" fillId="2" borderId="20" xfId="3" applyNumberFormat="1" applyFont="1" applyFill="1" applyBorder="1" applyAlignment="1">
      <alignment horizontal="right" indent="2"/>
    </xf>
    <xf numFmtId="3" fontId="12" fillId="5" borderId="19" xfId="3" applyNumberFormat="1" applyFont="1" applyFill="1" applyBorder="1" applyAlignment="1">
      <alignment horizontal="right" indent="2"/>
    </xf>
    <xf numFmtId="3" fontId="12" fillId="5" borderId="20" xfId="3" applyNumberFormat="1" applyFont="1" applyFill="1" applyBorder="1" applyAlignment="1">
      <alignment horizontal="right" indent="2"/>
    </xf>
    <xf numFmtId="3" fontId="13" fillId="2" borderId="21" xfId="3" applyNumberFormat="1" applyFont="1" applyFill="1" applyBorder="1" applyAlignment="1">
      <alignment horizontal="right" indent="2"/>
    </xf>
    <xf numFmtId="3" fontId="13" fillId="2" borderId="22" xfId="3" applyNumberFormat="1" applyFont="1" applyFill="1" applyBorder="1" applyAlignment="1">
      <alignment horizontal="right" indent="2"/>
    </xf>
    <xf numFmtId="0" fontId="9" fillId="4" borderId="15" xfId="1" applyFont="1" applyFill="1" applyBorder="1" applyAlignment="1">
      <alignment horizontal="center" vertical="justify"/>
    </xf>
    <xf numFmtId="0" fontId="9" fillId="4" borderId="0" xfId="1" applyFont="1" applyFill="1" applyAlignment="1">
      <alignment horizontal="center" vertical="justify"/>
    </xf>
    <xf numFmtId="0" fontId="9" fillId="4" borderId="16" xfId="1" applyFont="1" applyFill="1" applyBorder="1" applyAlignment="1">
      <alignment horizontal="center" vertical="justify"/>
    </xf>
    <xf numFmtId="165" fontId="8" fillId="6" borderId="0" xfId="2" applyNumberFormat="1" applyFont="1" applyFill="1"/>
  </cellXfs>
  <cellStyles count="4">
    <cellStyle name="Comma 2 2" xfId="3" xr:uid="{C4460D25-7F1B-4B9F-B49A-C14638E7B0BC}"/>
    <cellStyle name="Normal" xfId="0" builtinId="0"/>
    <cellStyle name="Normal 2" xfId="1" xr:uid="{F37538F4-1B26-4148-B608-862DE3E84233}"/>
    <cellStyle name="Normal_Oilseeds Balance sheets_09 February 2011 2" xfId="2" xr:uid="{E34695B4-8967-4CA0-B4DB-9A0FBB848835}"/>
  </cellStyles>
  <dxfs count="1">
    <dxf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BAF35-9969-4D11-B44D-57D1834E23B3}">
  <sheetPr>
    <tabColor indexed="10"/>
    <pageSetUpPr fitToPage="1"/>
  </sheetPr>
  <dimension ref="A1:HF59"/>
  <sheetViews>
    <sheetView showGridLines="0" tabSelected="1" view="pageBreakPreview" zoomScale="60" zoomScaleNormal="60" workbookViewId="0">
      <pane xSplit="2" topLeftCell="C1" activePane="topRight" state="frozen"/>
      <selection activeCell="G10" sqref="G10"/>
      <selection pane="topRight" activeCell="F63" sqref="F63"/>
    </sheetView>
  </sheetViews>
  <sheetFormatPr defaultColWidth="9.140625" defaultRowHeight="15.75" x14ac:dyDescent="0.25"/>
  <cols>
    <col min="1" max="1" width="1.85546875" customWidth="1"/>
    <col min="2" max="2" width="33.42578125" style="11" customWidth="1"/>
    <col min="3" max="7" width="16.42578125" style="51" customWidth="1"/>
    <col min="8" max="17" width="16.42578125" style="11" customWidth="1"/>
    <col min="18" max="18" width="13" style="11" customWidth="1"/>
    <col min="19" max="20" width="16.42578125" style="11" customWidth="1"/>
    <col min="21" max="21" width="13.5703125" style="11" customWidth="1"/>
    <col min="22" max="22" width="16.85546875" style="11" customWidth="1"/>
    <col min="23" max="23" width="13.85546875" style="11" customWidth="1"/>
    <col min="24" max="24" width="20.5703125" style="11" customWidth="1"/>
    <col min="25" max="25" width="14.28515625" style="11" customWidth="1"/>
    <col min="26" max="26" width="16.85546875" style="11" customWidth="1"/>
    <col min="27" max="27" width="14.42578125" style="11" customWidth="1"/>
    <col min="28" max="28" width="16.42578125" style="11" customWidth="1"/>
    <col min="29" max="29" width="16.7109375" style="11" customWidth="1"/>
    <col min="30" max="30" width="17.7109375" style="11" customWidth="1"/>
    <col min="31" max="31" width="16.42578125" style="11" customWidth="1"/>
    <col min="32" max="32" width="18.42578125" style="11" customWidth="1"/>
    <col min="33" max="33" width="16.42578125" style="11" customWidth="1"/>
    <col min="34" max="34" width="18.85546875" style="11" customWidth="1"/>
    <col min="35" max="35" width="14.140625" style="11" customWidth="1"/>
    <col min="36" max="36" width="22" style="11" customWidth="1"/>
    <col min="37" max="37" width="15.5703125" style="11" customWidth="1"/>
    <col min="38" max="38" width="9.140625" style="11"/>
    <col min="39" max="39" width="13.7109375" style="11" customWidth="1"/>
    <col min="40" max="40" width="18.7109375" style="11" customWidth="1"/>
    <col min="41" max="41" width="14.5703125" style="11" customWidth="1"/>
    <col min="42" max="16384" width="9.140625" style="11"/>
  </cols>
  <sheetData>
    <row r="1" spans="1:24" customFormat="1" ht="26.25" x14ac:dyDescent="0.4">
      <c r="B1" s="1" t="s">
        <v>0</v>
      </c>
      <c r="C1" s="2"/>
      <c r="D1" s="2"/>
      <c r="E1" s="2"/>
      <c r="F1" s="3"/>
      <c r="O1" s="3"/>
    </row>
    <row r="2" spans="1:24" customFormat="1" ht="26.25" x14ac:dyDescent="0.4">
      <c r="B2" s="4" t="s">
        <v>1</v>
      </c>
      <c r="C2" s="4"/>
      <c r="D2" s="4"/>
      <c r="E2" s="4"/>
      <c r="F2" s="4"/>
      <c r="G2" s="4"/>
      <c r="H2" s="4"/>
      <c r="I2" s="4"/>
      <c r="J2" s="4"/>
    </row>
    <row r="3" spans="1:24" customFormat="1" ht="7.5" customHeight="1" x14ac:dyDescent="0.25">
      <c r="B3" s="5"/>
      <c r="C3" s="2"/>
      <c r="D3" s="2"/>
      <c r="E3" s="6"/>
      <c r="F3" s="2"/>
    </row>
    <row r="4" spans="1:24" customFormat="1" ht="7.5" customHeight="1" x14ac:dyDescent="0.3">
      <c r="B4" s="7"/>
      <c r="C4" s="2"/>
      <c r="D4" s="2"/>
      <c r="E4" s="6"/>
      <c r="F4" s="8"/>
    </row>
    <row r="5" spans="1:24" customFormat="1" x14ac:dyDescent="0.25">
      <c r="B5" s="9" t="s">
        <v>2</v>
      </c>
      <c r="C5" s="8"/>
      <c r="D5" s="8"/>
      <c r="E5" s="8"/>
      <c r="F5" s="10"/>
      <c r="J5" s="11"/>
      <c r="M5" s="11"/>
      <c r="N5" s="11"/>
      <c r="Q5" s="11"/>
      <c r="R5" s="11"/>
      <c r="V5" s="12" t="s">
        <v>3</v>
      </c>
    </row>
    <row r="6" spans="1:24" s="17" customFormat="1" ht="21" customHeight="1" x14ac:dyDescent="0.2">
      <c r="A6"/>
      <c r="B6" s="13" t="s">
        <v>4</v>
      </c>
      <c r="C6" s="14" t="s">
        <v>5</v>
      </c>
      <c r="D6" s="15"/>
      <c r="E6" s="15"/>
      <c r="F6" s="16"/>
      <c r="G6" s="14" t="s">
        <v>6</v>
      </c>
      <c r="H6" s="15"/>
      <c r="I6" s="15"/>
      <c r="J6" s="16"/>
      <c r="K6" s="14" t="s">
        <v>7</v>
      </c>
      <c r="L6" s="15"/>
      <c r="M6" s="15"/>
      <c r="N6" s="16"/>
      <c r="O6" s="14" t="s">
        <v>8</v>
      </c>
      <c r="P6" s="15"/>
      <c r="Q6" s="15"/>
      <c r="R6" s="16"/>
      <c r="S6" s="14" t="s">
        <v>9</v>
      </c>
      <c r="T6" s="15"/>
      <c r="U6" s="15"/>
      <c r="V6" s="16"/>
    </row>
    <row r="7" spans="1:24" s="17" customFormat="1" ht="26.25" customHeight="1" x14ac:dyDescent="0.2">
      <c r="A7"/>
      <c r="B7" s="18"/>
      <c r="C7" s="19" t="s">
        <v>10</v>
      </c>
      <c r="D7" s="20" t="s">
        <v>11</v>
      </c>
      <c r="E7" s="20" t="s">
        <v>12</v>
      </c>
      <c r="F7" s="21" t="s">
        <v>13</v>
      </c>
      <c r="G7" s="19" t="s">
        <v>10</v>
      </c>
      <c r="H7" s="20" t="s">
        <v>11</v>
      </c>
      <c r="I7" s="20" t="s">
        <v>12</v>
      </c>
      <c r="J7" s="21" t="s">
        <v>13</v>
      </c>
      <c r="K7" s="19" t="s">
        <v>10</v>
      </c>
      <c r="L7" s="20" t="s">
        <v>11</v>
      </c>
      <c r="M7" s="20" t="s">
        <v>12</v>
      </c>
      <c r="N7" s="21" t="s">
        <v>13</v>
      </c>
      <c r="O7" s="19" t="s">
        <v>10</v>
      </c>
      <c r="P7" s="20" t="s">
        <v>11</v>
      </c>
      <c r="Q7" s="20" t="s">
        <v>12</v>
      </c>
      <c r="R7" s="21" t="s">
        <v>13</v>
      </c>
      <c r="S7" s="19" t="s">
        <v>10</v>
      </c>
      <c r="T7" s="20" t="s">
        <v>11</v>
      </c>
      <c r="U7" s="20" t="s">
        <v>12</v>
      </c>
      <c r="V7" s="21" t="s">
        <v>13</v>
      </c>
    </row>
    <row r="8" spans="1:24" ht="16.5" customHeight="1" x14ac:dyDescent="0.25">
      <c r="B8" s="22" t="s">
        <v>14</v>
      </c>
      <c r="C8" s="23">
        <v>500</v>
      </c>
      <c r="D8" s="24">
        <v>1200</v>
      </c>
      <c r="E8" s="24">
        <v>866.66666666666663</v>
      </c>
      <c r="F8" s="23">
        <v>2566.6666666666665</v>
      </c>
      <c r="G8" s="23">
        <v>500</v>
      </c>
      <c r="H8" s="24">
        <v>1200</v>
      </c>
      <c r="I8" s="24">
        <v>866.66666666666663</v>
      </c>
      <c r="J8" s="23">
        <v>2566.6666666666665</v>
      </c>
      <c r="K8" s="23">
        <v>833.33333333333337</v>
      </c>
      <c r="L8" s="24">
        <v>1300</v>
      </c>
      <c r="M8" s="24">
        <v>877.77777777777771</v>
      </c>
      <c r="N8" s="23">
        <v>3011.1111111111113</v>
      </c>
      <c r="O8" s="23">
        <v>833.33333333333337</v>
      </c>
      <c r="P8" s="24">
        <v>1300</v>
      </c>
      <c r="Q8" s="24">
        <v>877.77777777777771</v>
      </c>
      <c r="R8" s="23">
        <v>3011.1111111111113</v>
      </c>
      <c r="S8" s="23">
        <v>833.33333333333337</v>
      </c>
      <c r="T8" s="24">
        <v>1300</v>
      </c>
      <c r="U8" s="24">
        <v>877.77777777777771</v>
      </c>
      <c r="V8" s="23">
        <v>3011.1111111111113</v>
      </c>
      <c r="W8" s="25"/>
      <c r="X8" s="25"/>
    </row>
    <row r="9" spans="1:24" ht="16.5" customHeight="1" x14ac:dyDescent="0.25">
      <c r="B9" s="26" t="s">
        <v>15</v>
      </c>
      <c r="C9" s="27">
        <v>19561.11</v>
      </c>
      <c r="D9" s="28">
        <v>2448.4800000000005</v>
      </c>
      <c r="E9" s="28">
        <v>9301.6800000000021</v>
      </c>
      <c r="F9" s="27">
        <v>31311.270000000004</v>
      </c>
      <c r="G9" s="27">
        <v>19737</v>
      </c>
      <c r="H9" s="28">
        <v>2792.1599999999994</v>
      </c>
      <c r="I9" s="28">
        <v>9799.2099999999991</v>
      </c>
      <c r="J9" s="27">
        <v>32328.37</v>
      </c>
      <c r="K9" s="27">
        <v>16765.129999999997</v>
      </c>
      <c r="L9" s="28">
        <v>3001.04</v>
      </c>
      <c r="M9" s="28">
        <v>8325.909999999998</v>
      </c>
      <c r="N9" s="27">
        <v>28092.079999999994</v>
      </c>
      <c r="O9" s="27">
        <v>20169.63</v>
      </c>
      <c r="P9" s="28">
        <v>2821.3399999999997</v>
      </c>
      <c r="Q9" s="28">
        <v>8722.1200000000008</v>
      </c>
      <c r="R9" s="27">
        <v>31713.090000000004</v>
      </c>
      <c r="S9" s="27">
        <v>19445.4704541395</v>
      </c>
      <c r="T9" s="28">
        <v>2236.4227465151343</v>
      </c>
      <c r="U9" s="28">
        <v>9447.9002076980396</v>
      </c>
      <c r="V9" s="27">
        <v>31129.793408352674</v>
      </c>
      <c r="W9" s="25"/>
      <c r="X9" s="25"/>
    </row>
    <row r="10" spans="1:24" s="34" customFormat="1" ht="16.5" customHeight="1" x14ac:dyDescent="0.25">
      <c r="A10" s="29"/>
      <c r="B10" s="30" t="s">
        <v>16</v>
      </c>
      <c r="C10" s="31">
        <v>5886.8499999999995</v>
      </c>
      <c r="D10" s="32">
        <v>1094.69</v>
      </c>
      <c r="E10" s="32">
        <v>4933.7599999999993</v>
      </c>
      <c r="F10" s="32">
        <v>11915.3</v>
      </c>
      <c r="G10" s="31">
        <v>6192.83</v>
      </c>
      <c r="H10" s="32">
        <v>985.12000000000012</v>
      </c>
      <c r="I10" s="32">
        <v>4687.59</v>
      </c>
      <c r="J10" s="32">
        <v>11865.54</v>
      </c>
      <c r="K10" s="31">
        <v>5698.6500000000005</v>
      </c>
      <c r="L10" s="32">
        <v>1118.98</v>
      </c>
      <c r="M10" s="32">
        <v>4791.2000000000007</v>
      </c>
      <c r="N10" s="32">
        <v>11608.830000000002</v>
      </c>
      <c r="O10" s="31">
        <v>6036.88</v>
      </c>
      <c r="P10" s="32">
        <v>1014.7099999999999</v>
      </c>
      <c r="Q10" s="32">
        <v>4663.6399999999994</v>
      </c>
      <c r="R10" s="32">
        <v>11715.23</v>
      </c>
      <c r="S10" s="31">
        <v>6205.8133199999993</v>
      </c>
      <c r="T10" s="32">
        <v>957.75499999999988</v>
      </c>
      <c r="U10" s="32">
        <v>4898.9543333333331</v>
      </c>
      <c r="V10" s="32">
        <v>12062.522653333333</v>
      </c>
      <c r="W10" s="33"/>
      <c r="X10" s="33"/>
    </row>
    <row r="11" spans="1:24" s="37" customFormat="1" ht="16.5" customHeight="1" x14ac:dyDescent="0.25">
      <c r="A11"/>
      <c r="B11" s="30" t="s">
        <v>17</v>
      </c>
      <c r="C11" s="35">
        <v>3.3228483824116468</v>
      </c>
      <c r="D11" s="36">
        <v>2.2366880121312884</v>
      </c>
      <c r="E11" s="36">
        <v>1.8853126216111047</v>
      </c>
      <c r="F11" s="35">
        <v>2.627820533263955</v>
      </c>
      <c r="G11" s="35">
        <v>3.1870727922452255</v>
      </c>
      <c r="H11" s="36">
        <v>2.8343349033620262</v>
      </c>
      <c r="I11" s="36">
        <v>2.0904579965397994</v>
      </c>
      <c r="J11" s="35">
        <v>2.7245595227861519</v>
      </c>
      <c r="K11" s="35">
        <v>2.9419476542689926</v>
      </c>
      <c r="L11" s="36">
        <v>2.6819424833330352</v>
      </c>
      <c r="M11" s="36">
        <v>1.7377504591751538</v>
      </c>
      <c r="N11" s="35">
        <v>2.4198889982883709</v>
      </c>
      <c r="O11" s="35">
        <v>3.3410685652191199</v>
      </c>
      <c r="P11" s="36">
        <v>2.7804397315489155</v>
      </c>
      <c r="Q11" s="36">
        <v>1.8702386976696319</v>
      </c>
      <c r="R11" s="35">
        <v>2.7069967896490299</v>
      </c>
      <c r="S11" s="35">
        <v>3.133428198922926</v>
      </c>
      <c r="T11" s="36">
        <v>2.335067680685702</v>
      </c>
      <c r="U11" s="36">
        <v>1.928554455674937</v>
      </c>
      <c r="V11" s="35">
        <v>2.5807034152802464</v>
      </c>
      <c r="W11" s="33"/>
      <c r="X11" s="33"/>
    </row>
    <row r="12" spans="1:24" ht="16.5" customHeight="1" x14ac:dyDescent="0.25">
      <c r="B12" s="38" t="s">
        <v>18</v>
      </c>
      <c r="C12" s="27">
        <v>6840.7332300000016</v>
      </c>
      <c r="D12" s="28">
        <v>13258.498989999998</v>
      </c>
      <c r="E12" s="28">
        <v>2097.0390700000003</v>
      </c>
      <c r="F12" s="27">
        <v>22196.271289999997</v>
      </c>
      <c r="G12" s="27">
        <v>5456.5307599999996</v>
      </c>
      <c r="H12" s="28">
        <v>13252.601109999998</v>
      </c>
      <c r="I12" s="28">
        <v>769.28944999999999</v>
      </c>
      <c r="J12" s="27">
        <v>19478.421319999998</v>
      </c>
      <c r="K12" s="27">
        <v>8023.1690899999994</v>
      </c>
      <c r="L12" s="28">
        <v>14581.484199999999</v>
      </c>
      <c r="M12" s="28">
        <v>627.69957999999997</v>
      </c>
      <c r="N12" s="27">
        <v>23232.352869999999</v>
      </c>
      <c r="O12" s="27">
        <v>6955.2351899999994</v>
      </c>
      <c r="P12" s="28">
        <v>14286.361700000001</v>
      </c>
      <c r="Q12" s="28">
        <v>1368.5908299999999</v>
      </c>
      <c r="R12" s="27">
        <v>22610.187720000002</v>
      </c>
      <c r="S12" s="27">
        <v>6417.4997266666669</v>
      </c>
      <c r="T12" s="28">
        <v>14486.361699999999</v>
      </c>
      <c r="U12" s="28">
        <v>900</v>
      </c>
      <c r="V12" s="27">
        <v>21803.861426666666</v>
      </c>
      <c r="W12" s="25"/>
      <c r="X12" s="25"/>
    </row>
    <row r="13" spans="1:24" ht="16.5" customHeight="1" x14ac:dyDescent="0.25">
      <c r="B13" s="39" t="s">
        <v>19</v>
      </c>
      <c r="C13" s="40">
        <v>26901.843230000002</v>
      </c>
      <c r="D13" s="41">
        <v>16906.97899</v>
      </c>
      <c r="E13" s="41">
        <v>12265.385736666669</v>
      </c>
      <c r="F13" s="40">
        <v>56074.207956666673</v>
      </c>
      <c r="G13" s="40">
        <v>25693.530760000001</v>
      </c>
      <c r="H13" s="41">
        <v>17244.761109999996</v>
      </c>
      <c r="I13" s="41">
        <v>11435.166116666665</v>
      </c>
      <c r="J13" s="40">
        <v>54373.457986666668</v>
      </c>
      <c r="K13" s="40">
        <v>25621.632423333329</v>
      </c>
      <c r="L13" s="41">
        <v>18882.5242</v>
      </c>
      <c r="M13" s="41">
        <v>9831.3873577777758</v>
      </c>
      <c r="N13" s="40">
        <v>54335.543981111106</v>
      </c>
      <c r="O13" s="40">
        <v>27958.198523333333</v>
      </c>
      <c r="P13" s="41">
        <v>18407.701700000001</v>
      </c>
      <c r="Q13" s="41">
        <v>10968.488607777777</v>
      </c>
      <c r="R13" s="40">
        <v>57334.388831111108</v>
      </c>
      <c r="S13" s="40">
        <v>26696.303514139501</v>
      </c>
      <c r="T13" s="41">
        <v>18022.784446515136</v>
      </c>
      <c r="U13" s="41">
        <v>11225.677985475817</v>
      </c>
      <c r="V13" s="40">
        <v>55944.765946130457</v>
      </c>
      <c r="W13" s="25"/>
      <c r="X13" s="25"/>
    </row>
    <row r="14" spans="1:24" ht="16.5" customHeight="1" x14ac:dyDescent="0.25">
      <c r="B14" s="26" t="s">
        <v>20</v>
      </c>
      <c r="C14" s="27">
        <v>25857.739030000001</v>
      </c>
      <c r="D14" s="28">
        <v>15469.64277</v>
      </c>
      <c r="E14" s="28">
        <v>10826.169640000002</v>
      </c>
      <c r="F14" s="27">
        <v>52153.551440000003</v>
      </c>
      <c r="G14" s="27">
        <v>24326.157686666666</v>
      </c>
      <c r="H14" s="28">
        <v>15721.283379999995</v>
      </c>
      <c r="I14" s="28">
        <v>10083.288858888889</v>
      </c>
      <c r="J14" s="27">
        <v>50130.729925555548</v>
      </c>
      <c r="K14" s="27">
        <v>24405.911249999994</v>
      </c>
      <c r="L14" s="28">
        <v>17218.321329999999</v>
      </c>
      <c r="M14" s="28">
        <v>8218.8374999999978</v>
      </c>
      <c r="N14" s="27">
        <v>49843.07007999999</v>
      </c>
      <c r="O14" s="27">
        <v>26483.217190000003</v>
      </c>
      <c r="P14" s="28">
        <v>16790.184639999999</v>
      </c>
      <c r="Q14" s="28">
        <v>8917.4220300000015</v>
      </c>
      <c r="R14" s="27">
        <v>52190.823860000004</v>
      </c>
      <c r="S14" s="27">
        <v>25464.094005250608</v>
      </c>
      <c r="T14" s="28">
        <v>16481.175316515139</v>
      </c>
      <c r="U14" s="28">
        <v>9757.7969147350777</v>
      </c>
      <c r="V14" s="27">
        <v>51703.066236500832</v>
      </c>
      <c r="W14" s="25"/>
      <c r="X14" s="25"/>
    </row>
    <row r="15" spans="1:24" s="43" customFormat="1" ht="16.5" customHeight="1" x14ac:dyDescent="0.2">
      <c r="A15"/>
      <c r="B15" s="30" t="s">
        <v>21</v>
      </c>
      <c r="C15" s="32">
        <v>25228.851984276451</v>
      </c>
      <c r="D15" s="42">
        <v>13440.682167114044</v>
      </c>
      <c r="E15" s="42">
        <v>9541.4200816847188</v>
      </c>
      <c r="F15" s="32">
        <v>48210.954233075216</v>
      </c>
      <c r="G15" s="32">
        <v>23658.881074043296</v>
      </c>
      <c r="H15" s="42">
        <v>13624.352505103294</v>
      </c>
      <c r="I15" s="42">
        <v>8913.1034447161364</v>
      </c>
      <c r="J15" s="32">
        <v>46196.337023862725</v>
      </c>
      <c r="K15" s="32">
        <v>23888.5417493885</v>
      </c>
      <c r="L15" s="42">
        <v>15007.622377026222</v>
      </c>
      <c r="M15" s="42">
        <v>7177.2595846645336</v>
      </c>
      <c r="N15" s="32">
        <v>46073.423711079253</v>
      </c>
      <c r="O15" s="32">
        <v>25912.837257366147</v>
      </c>
      <c r="P15" s="42">
        <v>14597.401368212486</v>
      </c>
      <c r="Q15" s="42">
        <v>7845.357157206362</v>
      </c>
      <c r="R15" s="32">
        <v>48355.595782784992</v>
      </c>
      <c r="S15" s="32">
        <v>24907.472481099838</v>
      </c>
      <c r="T15" s="42">
        <v>14279.068364880455</v>
      </c>
      <c r="U15" s="42">
        <v>8554.1829691388957</v>
      </c>
      <c r="V15" s="32">
        <v>47740.723815119185</v>
      </c>
      <c r="W15" s="25"/>
      <c r="X15" s="25"/>
    </row>
    <row r="16" spans="1:24" ht="16.5" customHeight="1" x14ac:dyDescent="0.25">
      <c r="B16" s="44" t="s">
        <v>22</v>
      </c>
      <c r="C16" s="45">
        <v>544.10419999999988</v>
      </c>
      <c r="D16" s="46">
        <v>237.33621999999997</v>
      </c>
      <c r="E16" s="46">
        <v>572.54942999999992</v>
      </c>
      <c r="F16" s="45">
        <v>1353.9898499999999</v>
      </c>
      <c r="G16" s="45">
        <v>534.03973999999994</v>
      </c>
      <c r="H16" s="46">
        <v>223.47773000000004</v>
      </c>
      <c r="I16" s="46">
        <v>474.09948000000003</v>
      </c>
      <c r="J16" s="45">
        <v>1231.6169500000001</v>
      </c>
      <c r="K16" s="45">
        <v>382.38783999999998</v>
      </c>
      <c r="L16" s="46">
        <v>364.20287000000008</v>
      </c>
      <c r="M16" s="46">
        <v>734.77207999999996</v>
      </c>
      <c r="N16" s="45">
        <v>1481.3627900000001</v>
      </c>
      <c r="O16" s="45">
        <v>641.64800000000002</v>
      </c>
      <c r="P16" s="46">
        <v>317.51706000000007</v>
      </c>
      <c r="Q16" s="46">
        <v>1173.2888000000003</v>
      </c>
      <c r="R16" s="45">
        <v>2132.4538600000005</v>
      </c>
      <c r="S16" s="45">
        <v>509.98728666666659</v>
      </c>
      <c r="T16" s="46">
        <v>274.94246333333331</v>
      </c>
      <c r="U16" s="46">
        <v>593.80699666666669</v>
      </c>
      <c r="V16" s="45">
        <v>1378.7367466666665</v>
      </c>
      <c r="W16" s="25"/>
      <c r="X16" s="25"/>
    </row>
    <row r="17" spans="1:210" s="51" customFormat="1" ht="16.5" customHeight="1" x14ac:dyDescent="0.25">
      <c r="A17"/>
      <c r="B17" s="47" t="s">
        <v>23</v>
      </c>
      <c r="C17" s="48">
        <v>26401.843230000002</v>
      </c>
      <c r="D17" s="49">
        <v>15706.97899</v>
      </c>
      <c r="E17" s="49">
        <v>11398.719070000001</v>
      </c>
      <c r="F17" s="48">
        <v>53507.541290000001</v>
      </c>
      <c r="G17" s="48">
        <v>24860.197426666666</v>
      </c>
      <c r="H17" s="49">
        <v>15944.761109999996</v>
      </c>
      <c r="I17" s="49">
        <v>10557.38833888889</v>
      </c>
      <c r="J17" s="48">
        <v>51362.346875555551</v>
      </c>
      <c r="K17" s="48">
        <v>24788.299089999993</v>
      </c>
      <c r="L17" s="49">
        <v>17582.5242</v>
      </c>
      <c r="M17" s="49">
        <v>8953.6095799999985</v>
      </c>
      <c r="N17" s="48">
        <v>51324.43286999999</v>
      </c>
      <c r="O17" s="48">
        <v>27124.865190000004</v>
      </c>
      <c r="P17" s="49">
        <v>17107.701699999998</v>
      </c>
      <c r="Q17" s="49">
        <v>10090.710830000002</v>
      </c>
      <c r="R17" s="48">
        <v>54323.277720000006</v>
      </c>
      <c r="S17" s="48">
        <v>25974.081291917275</v>
      </c>
      <c r="T17" s="49">
        <v>16756.117779848471</v>
      </c>
      <c r="U17" s="49">
        <v>10351.603911401744</v>
      </c>
      <c r="V17" s="48">
        <v>53081.802983167501</v>
      </c>
      <c r="W17" s="50"/>
      <c r="X17" s="50"/>
    </row>
    <row r="18" spans="1:210" ht="16.5" customHeight="1" x14ac:dyDescent="0.25">
      <c r="B18" s="47" t="s">
        <v>24</v>
      </c>
      <c r="C18" s="48">
        <v>500</v>
      </c>
      <c r="D18" s="49">
        <v>1200</v>
      </c>
      <c r="E18" s="49">
        <v>866.66666666666663</v>
      </c>
      <c r="F18" s="48">
        <v>2566.6666666666665</v>
      </c>
      <c r="G18" s="48">
        <v>833.33333333333337</v>
      </c>
      <c r="H18" s="49">
        <v>1300</v>
      </c>
      <c r="I18" s="49">
        <v>877.77777777777771</v>
      </c>
      <c r="J18" s="48">
        <v>3011.1111111111113</v>
      </c>
      <c r="K18" s="48">
        <v>833.33333333333337</v>
      </c>
      <c r="L18" s="49">
        <v>1300</v>
      </c>
      <c r="M18" s="49">
        <v>877.77777777777771</v>
      </c>
      <c r="N18" s="48">
        <v>3011.1111111111113</v>
      </c>
      <c r="O18" s="48">
        <v>833.33333333333337</v>
      </c>
      <c r="P18" s="49">
        <v>1300</v>
      </c>
      <c r="Q18" s="49">
        <v>877.77777777777771</v>
      </c>
      <c r="R18" s="48">
        <v>3011.1111111111113</v>
      </c>
      <c r="S18" s="48">
        <v>722.22222222222229</v>
      </c>
      <c r="T18" s="49">
        <v>1266.6666666666665</v>
      </c>
      <c r="U18" s="49">
        <v>874.07407407407391</v>
      </c>
      <c r="V18" s="48">
        <v>2862.9629629629626</v>
      </c>
      <c r="W18" s="25"/>
      <c r="X18" s="25"/>
    </row>
    <row r="19" spans="1:210" customFormat="1" ht="17.45" customHeight="1" thickBot="1" x14ac:dyDescent="0.3">
      <c r="B19" s="52"/>
      <c r="C19" s="52"/>
      <c r="D19" s="53"/>
      <c r="E19" s="53"/>
      <c r="F19" s="52"/>
      <c r="G19" s="52"/>
      <c r="H19" s="53"/>
      <c r="I19" s="53"/>
      <c r="J19" s="52"/>
      <c r="K19" s="52"/>
      <c r="L19" s="53"/>
      <c r="M19" s="53"/>
      <c r="N19" s="52"/>
      <c r="O19" s="52"/>
      <c r="P19" s="53"/>
      <c r="Q19" s="53"/>
      <c r="R19" s="52"/>
      <c r="S19" s="52"/>
      <c r="T19" s="53"/>
      <c r="U19" s="53"/>
      <c r="V19" s="52"/>
      <c r="W19" s="54"/>
      <c r="X19" s="54"/>
    </row>
    <row r="20" spans="1:210" ht="16.5" customHeight="1" thickBot="1" x14ac:dyDescent="0.3">
      <c r="B20" s="55" t="s">
        <v>25</v>
      </c>
      <c r="C20" s="56" t="s">
        <v>26</v>
      </c>
      <c r="D20" s="56" t="s">
        <v>26</v>
      </c>
      <c r="E20" s="56" t="s">
        <v>26</v>
      </c>
      <c r="F20" s="57" t="s">
        <v>26</v>
      </c>
      <c r="G20" s="56">
        <v>333.33333333333337</v>
      </c>
      <c r="H20" s="56">
        <v>100</v>
      </c>
      <c r="I20" s="56">
        <v>11.111111111111086</v>
      </c>
      <c r="J20" s="57">
        <v>444.4444444444448</v>
      </c>
      <c r="K20" s="56" t="s">
        <v>26</v>
      </c>
      <c r="L20" s="56" t="s">
        <v>26</v>
      </c>
      <c r="M20" s="56" t="s">
        <v>26</v>
      </c>
      <c r="N20" s="57" t="s">
        <v>26</v>
      </c>
      <c r="O20" s="56" t="s">
        <v>26</v>
      </c>
      <c r="P20" s="56" t="s">
        <v>26</v>
      </c>
      <c r="Q20" s="56" t="s">
        <v>26</v>
      </c>
      <c r="R20" s="57" t="s">
        <v>26</v>
      </c>
      <c r="S20" s="56">
        <v>-111.11111111111109</v>
      </c>
      <c r="T20" s="56">
        <v>-33.333333333333485</v>
      </c>
      <c r="U20" s="56">
        <v>-3.703703703703809</v>
      </c>
      <c r="V20" s="57">
        <v>-148.14814814814872</v>
      </c>
      <c r="W20" s="25"/>
      <c r="X20" s="25"/>
    </row>
    <row r="21" spans="1:210" s="51" customFormat="1" ht="15" customHeight="1" x14ac:dyDescent="0.25">
      <c r="A21"/>
      <c r="B21" s="58" t="s">
        <v>27</v>
      </c>
      <c r="C21" s="50"/>
      <c r="D21" s="50"/>
      <c r="E21" s="50"/>
      <c r="F21" s="50"/>
      <c r="G21" s="59"/>
      <c r="H21" s="59"/>
      <c r="I21" s="33"/>
      <c r="J21" s="33"/>
      <c r="K21" s="59"/>
      <c r="L21" s="59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</row>
    <row r="22" spans="1:210" s="51" customFormat="1" ht="15" customHeight="1" x14ac:dyDescent="0.25">
      <c r="A22"/>
      <c r="B22" s="58" t="s">
        <v>28</v>
      </c>
      <c r="C22" s="60"/>
      <c r="D22" s="60"/>
      <c r="E22" s="60"/>
      <c r="F22" s="60"/>
      <c r="G22" s="59"/>
      <c r="H22" s="59"/>
      <c r="I22" s="33"/>
      <c r="J22" s="33"/>
      <c r="K22" s="59"/>
      <c r="L22" s="59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</row>
    <row r="23" spans="1:210" s="51" customFormat="1" ht="15" customHeight="1" x14ac:dyDescent="0.25">
      <c r="A23"/>
      <c r="B23" s="58" t="s">
        <v>29</v>
      </c>
      <c r="C23" s="50"/>
      <c r="D23" s="50"/>
      <c r="E23" s="50"/>
      <c r="F23" s="50"/>
      <c r="G23" s="59"/>
      <c r="H23" s="59"/>
      <c r="I23" s="33"/>
      <c r="J23" s="33"/>
      <c r="K23" s="59"/>
      <c r="L23" s="59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</row>
    <row r="24" spans="1:210" s="51" customFormat="1" ht="15" customHeight="1" x14ac:dyDescent="0.25">
      <c r="A24"/>
      <c r="B24" s="50" t="s">
        <v>30</v>
      </c>
      <c r="C24" s="50"/>
      <c r="D24" s="50"/>
      <c r="E24" s="50"/>
      <c r="F24" s="50"/>
      <c r="G24" s="59"/>
      <c r="H24" s="59"/>
      <c r="I24" s="33"/>
      <c r="J24" s="33"/>
      <c r="K24" s="59"/>
      <c r="L24" s="59"/>
      <c r="M24" s="33"/>
      <c r="N24" s="33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</row>
    <row r="25" spans="1:210" s="51" customFormat="1" x14ac:dyDescent="0.25">
      <c r="A25"/>
      <c r="J25" s="12"/>
      <c r="O25" s="11"/>
      <c r="P25" s="11"/>
      <c r="Q25" s="11"/>
      <c r="S25" s="12"/>
      <c r="T25" s="12"/>
      <c r="U25" s="12"/>
      <c r="V25" s="12" t="s">
        <v>31</v>
      </c>
      <c r="W25" s="11"/>
      <c r="X25" s="11"/>
      <c r="Y25" s="17"/>
      <c r="Z25" s="17"/>
      <c r="AA25" s="17"/>
      <c r="AB25" s="17"/>
      <c r="AC25" s="17"/>
      <c r="AD25" s="11"/>
      <c r="AE25" s="17"/>
      <c r="AF25" s="17"/>
      <c r="AG25" s="17"/>
      <c r="AH25" s="17"/>
      <c r="AI25" s="17"/>
      <c r="AJ25" s="11"/>
      <c r="AK25" s="17"/>
      <c r="AL25" s="17"/>
      <c r="AM25" s="17"/>
      <c r="AN25" s="17"/>
      <c r="AO25" s="17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</row>
    <row r="26" spans="1:210" s="17" customFormat="1" ht="21" customHeight="1" x14ac:dyDescent="0.2">
      <c r="A26"/>
      <c r="B26" s="61" t="s">
        <v>32</v>
      </c>
      <c r="C26" s="62" t="s">
        <v>5</v>
      </c>
      <c r="D26" s="15"/>
      <c r="E26" s="15"/>
      <c r="F26" s="63"/>
      <c r="G26" s="62" t="s">
        <v>33</v>
      </c>
      <c r="H26" s="15"/>
      <c r="I26" s="15"/>
      <c r="J26" s="63"/>
      <c r="K26" s="62" t="s">
        <v>7</v>
      </c>
      <c r="L26" s="15"/>
      <c r="M26" s="15"/>
      <c r="N26" s="63"/>
      <c r="O26" s="15" t="s">
        <v>8</v>
      </c>
      <c r="P26" s="15"/>
      <c r="Q26" s="15"/>
      <c r="R26" s="15"/>
      <c r="S26" s="14" t="s">
        <v>9</v>
      </c>
      <c r="T26" s="15"/>
      <c r="U26" s="15"/>
      <c r="V26" s="16"/>
    </row>
    <row r="27" spans="1:210" s="17" customFormat="1" ht="26.25" customHeight="1" x14ac:dyDescent="0.25">
      <c r="A27"/>
      <c r="B27" s="64"/>
      <c r="C27" s="65" t="s">
        <v>10</v>
      </c>
      <c r="D27" s="20" t="s">
        <v>11</v>
      </c>
      <c r="E27" s="20" t="s">
        <v>12</v>
      </c>
      <c r="F27" s="66" t="s">
        <v>13</v>
      </c>
      <c r="G27" s="65" t="s">
        <v>10</v>
      </c>
      <c r="H27" s="20" t="s">
        <v>11</v>
      </c>
      <c r="I27" s="20" t="s">
        <v>12</v>
      </c>
      <c r="J27" s="66" t="s">
        <v>13</v>
      </c>
      <c r="K27" s="65" t="s">
        <v>10</v>
      </c>
      <c r="L27" s="20" t="s">
        <v>11</v>
      </c>
      <c r="M27" s="20" t="s">
        <v>12</v>
      </c>
      <c r="N27" s="66" t="s">
        <v>13</v>
      </c>
      <c r="O27" s="20" t="s">
        <v>10</v>
      </c>
      <c r="P27" s="20" t="s">
        <v>11</v>
      </c>
      <c r="Q27" s="20" t="s">
        <v>12</v>
      </c>
      <c r="R27" s="20" t="s">
        <v>13</v>
      </c>
      <c r="S27" s="19" t="s">
        <v>10</v>
      </c>
      <c r="T27" s="20" t="s">
        <v>11</v>
      </c>
      <c r="U27" s="20" t="s">
        <v>12</v>
      </c>
      <c r="V27" s="21" t="s">
        <v>13</v>
      </c>
      <c r="Y27" s="11"/>
      <c r="Z27" s="11"/>
      <c r="AA27" s="11"/>
      <c r="AB27" s="11"/>
      <c r="AC27" s="11"/>
      <c r="AE27" s="11"/>
      <c r="AF27" s="11"/>
      <c r="AG27" s="11"/>
      <c r="AH27" s="11"/>
      <c r="AI27" s="11"/>
      <c r="AK27" s="11"/>
      <c r="AL27" s="11"/>
      <c r="AM27" s="11"/>
      <c r="AN27" s="11"/>
      <c r="AO27" s="11"/>
    </row>
    <row r="28" spans="1:210" ht="16.5" customHeight="1" x14ac:dyDescent="0.25">
      <c r="B28" s="47" t="s">
        <v>14</v>
      </c>
      <c r="C28" s="48">
        <v>50.000000000000007</v>
      </c>
      <c r="D28" s="48">
        <v>341.7009602194787</v>
      </c>
      <c r="E28" s="48">
        <v>100.00000000000001</v>
      </c>
      <c r="F28" s="48">
        <v>491.7009602194787</v>
      </c>
      <c r="G28" s="48">
        <v>50.000000000000007</v>
      </c>
      <c r="H28" s="48">
        <v>342.22679469593049</v>
      </c>
      <c r="I28" s="48">
        <v>100.00000000000001</v>
      </c>
      <c r="J28" s="48">
        <v>492.22679469593049</v>
      </c>
      <c r="K28" s="48">
        <v>50.000000000000007</v>
      </c>
      <c r="L28" s="48">
        <v>342.10486206370979</v>
      </c>
      <c r="M28" s="48">
        <v>100.00000000000001</v>
      </c>
      <c r="N28" s="48">
        <v>492.10486206370979</v>
      </c>
      <c r="O28" s="48">
        <v>50.000000000000007</v>
      </c>
      <c r="P28" s="48">
        <v>342.22679469593049</v>
      </c>
      <c r="Q28" s="48">
        <v>100.00000000000001</v>
      </c>
      <c r="R28" s="48">
        <v>492.22679469593049</v>
      </c>
      <c r="S28" s="48">
        <v>50.000000000000007</v>
      </c>
      <c r="T28" s="48">
        <v>342.22679469593049</v>
      </c>
      <c r="U28" s="48">
        <v>100.00000000000001</v>
      </c>
      <c r="V28" s="48">
        <v>492.22679469593049</v>
      </c>
    </row>
    <row r="29" spans="1:210" ht="16.5" customHeight="1" x14ac:dyDescent="0.25">
      <c r="B29" s="67" t="s">
        <v>15</v>
      </c>
      <c r="C29" s="68">
        <v>14380.445631037574</v>
      </c>
      <c r="D29" s="68">
        <v>10618.138912020095</v>
      </c>
      <c r="E29" s="68">
        <v>5247.7810449265953</v>
      </c>
      <c r="F29" s="68">
        <v>30246.365587984263</v>
      </c>
      <c r="G29" s="68">
        <v>13485.562212204679</v>
      </c>
      <c r="H29" s="68">
        <v>10763.238479031603</v>
      </c>
      <c r="I29" s="68">
        <v>4902.2068945938763</v>
      </c>
      <c r="J29" s="68">
        <v>29151.007585830161</v>
      </c>
      <c r="K29" s="68">
        <v>13616.468797151445</v>
      </c>
      <c r="L29" s="68">
        <v>11856.021677850717</v>
      </c>
      <c r="M29" s="68">
        <v>3947.492771565494</v>
      </c>
      <c r="N29" s="68">
        <v>29419.983246567652</v>
      </c>
      <c r="O29" s="68">
        <v>14770.317236698702</v>
      </c>
      <c r="P29" s="68">
        <v>11531.947080887865</v>
      </c>
      <c r="Q29" s="68">
        <v>4314.9464364634987</v>
      </c>
      <c r="R29" s="68">
        <v>30617.210754050066</v>
      </c>
      <c r="S29" s="68">
        <v>14197.259314226907</v>
      </c>
      <c r="T29" s="68">
        <v>11280.46400825556</v>
      </c>
      <c r="U29" s="68">
        <v>4704.8006330263934</v>
      </c>
      <c r="V29" s="68">
        <v>30182.523955508859</v>
      </c>
    </row>
    <row r="30" spans="1:210" ht="16.5" customHeight="1" x14ac:dyDescent="0.25">
      <c r="B30" s="38" t="s">
        <v>18</v>
      </c>
      <c r="C30" s="27">
        <v>846.3295700000001</v>
      </c>
      <c r="D30" s="27">
        <v>15990.15834</v>
      </c>
      <c r="E30" s="27">
        <v>2753.5398499999997</v>
      </c>
      <c r="F30" s="27">
        <v>19590.027760000001</v>
      </c>
      <c r="G30" s="27">
        <v>838.55562000000009</v>
      </c>
      <c r="H30" s="27">
        <v>15739.19281</v>
      </c>
      <c r="I30" s="27">
        <v>3306.4930399999998</v>
      </c>
      <c r="J30" s="27">
        <v>19884.241470000001</v>
      </c>
      <c r="K30" s="27">
        <v>419.94817999999998</v>
      </c>
      <c r="L30" s="27">
        <v>20125.365590000001</v>
      </c>
      <c r="M30" s="27">
        <v>2683.0135099999998</v>
      </c>
      <c r="N30" s="27">
        <v>23228.327280000001</v>
      </c>
      <c r="O30" s="27">
        <v>860.19001000000003</v>
      </c>
      <c r="P30" s="27">
        <v>20196.151849999995</v>
      </c>
      <c r="Q30" s="27">
        <v>2220.59998</v>
      </c>
      <c r="R30" s="27">
        <v>23276.941839999992</v>
      </c>
      <c r="S30" s="27">
        <v>613.66327000000013</v>
      </c>
      <c r="T30" s="27">
        <v>20496.151849999998</v>
      </c>
      <c r="U30" s="27">
        <v>2596.1374999999998</v>
      </c>
      <c r="V30" s="27">
        <v>23705.95262</v>
      </c>
    </row>
    <row r="31" spans="1:210" ht="16.5" customHeight="1" x14ac:dyDescent="0.25">
      <c r="B31" s="39" t="s">
        <v>19</v>
      </c>
      <c r="C31" s="40">
        <v>15276.775201037573</v>
      </c>
      <c r="D31" s="40">
        <v>26949.998212239574</v>
      </c>
      <c r="E31" s="40">
        <v>8101.3208949265954</v>
      </c>
      <c r="F31" s="40">
        <v>50328.094308203741</v>
      </c>
      <c r="G31" s="40">
        <v>14374.11783220468</v>
      </c>
      <c r="H31" s="40">
        <v>26844.658083727532</v>
      </c>
      <c r="I31" s="40">
        <v>8308.6999345938766</v>
      </c>
      <c r="J31" s="40">
        <v>49527.475850526091</v>
      </c>
      <c r="K31" s="40">
        <v>14086.416977151444</v>
      </c>
      <c r="L31" s="40">
        <v>32323.492129914426</v>
      </c>
      <c r="M31" s="40">
        <v>6730.5062815654937</v>
      </c>
      <c r="N31" s="40">
        <v>53140.415388631365</v>
      </c>
      <c r="O31" s="40">
        <v>15680.507246698702</v>
      </c>
      <c r="P31" s="40">
        <v>32070.325725583789</v>
      </c>
      <c r="Q31" s="40">
        <v>6635.5464164634986</v>
      </c>
      <c r="R31" s="40">
        <v>54386.379388745991</v>
      </c>
      <c r="S31" s="40">
        <v>14860.922584226908</v>
      </c>
      <c r="T31" s="40">
        <v>32118.842652951491</v>
      </c>
      <c r="U31" s="40">
        <v>7400.9381330263932</v>
      </c>
      <c r="V31" s="40">
        <v>54380.703370204792</v>
      </c>
      <c r="Y31" s="51"/>
      <c r="Z31" s="51"/>
      <c r="AA31" s="51"/>
      <c r="AB31" s="51"/>
      <c r="AC31" s="51"/>
      <c r="AE31" s="51"/>
      <c r="AF31" s="51"/>
      <c r="AG31" s="51"/>
      <c r="AH31" s="51"/>
      <c r="AI31" s="51"/>
      <c r="AK31" s="51"/>
      <c r="AL31" s="51"/>
      <c r="AM31" s="51"/>
      <c r="AN31" s="51"/>
      <c r="AO31" s="51"/>
    </row>
    <row r="32" spans="1:210" s="51" customFormat="1" ht="16.5" customHeight="1" x14ac:dyDescent="0.25">
      <c r="A32"/>
      <c r="B32" s="26" t="s">
        <v>20</v>
      </c>
      <c r="C32" s="27">
        <v>14431.756021037574</v>
      </c>
      <c r="D32" s="27">
        <v>26007.493227543644</v>
      </c>
      <c r="E32" s="27">
        <v>6986.7759849265949</v>
      </c>
      <c r="F32" s="27">
        <v>47426.025233507811</v>
      </c>
      <c r="G32" s="27">
        <v>13450.234382204679</v>
      </c>
      <c r="H32" s="27">
        <v>25946.341581663823</v>
      </c>
      <c r="I32" s="27">
        <v>7227.9060445938749</v>
      </c>
      <c r="J32" s="27">
        <v>46624.482008462372</v>
      </c>
      <c r="K32" s="27">
        <v>13155.961467151446</v>
      </c>
      <c r="L32" s="27">
        <v>31453.1324352185</v>
      </c>
      <c r="M32" s="27">
        <v>6087.2362215654939</v>
      </c>
      <c r="N32" s="27">
        <v>50696.33012393544</v>
      </c>
      <c r="O32" s="27">
        <v>14691.467866698702</v>
      </c>
      <c r="P32" s="27">
        <v>31193.844680887865</v>
      </c>
      <c r="Q32" s="27">
        <v>5959.9616464634983</v>
      </c>
      <c r="R32" s="27">
        <v>51845.274194050064</v>
      </c>
      <c r="S32" s="27">
        <v>13961.13653756024</v>
      </c>
      <c r="T32" s="27">
        <v>31213.075142466296</v>
      </c>
      <c r="U32" s="27">
        <v>6477.3097930263939</v>
      </c>
      <c r="V32" s="27">
        <v>51651.521473052926</v>
      </c>
      <c r="Y32" s="11"/>
      <c r="Z32" s="11"/>
      <c r="AA32" s="11"/>
      <c r="AB32" s="11"/>
      <c r="AC32" s="11"/>
      <c r="AE32" s="11"/>
      <c r="AF32" s="11"/>
      <c r="AG32" s="11"/>
      <c r="AH32" s="11"/>
      <c r="AI32" s="11"/>
      <c r="AK32" s="11"/>
      <c r="AL32" s="11"/>
      <c r="AM32" s="11"/>
      <c r="AN32" s="11"/>
      <c r="AO32" s="11"/>
    </row>
    <row r="33" spans="1:214" ht="16.5" customHeight="1" x14ac:dyDescent="0.25">
      <c r="B33" s="44" t="s">
        <v>22</v>
      </c>
      <c r="C33" s="45">
        <v>795.01918000000001</v>
      </c>
      <c r="D33" s="45">
        <v>600.27819</v>
      </c>
      <c r="E33" s="45">
        <v>1014.54491</v>
      </c>
      <c r="F33" s="45">
        <v>2409.8422799999998</v>
      </c>
      <c r="G33" s="45">
        <v>873.88345000000004</v>
      </c>
      <c r="H33" s="45">
        <v>556.21163999999999</v>
      </c>
      <c r="I33" s="45">
        <v>980.79389000000015</v>
      </c>
      <c r="J33" s="45">
        <v>2410.8889800000002</v>
      </c>
      <c r="K33" s="45">
        <v>880.45551</v>
      </c>
      <c r="L33" s="45">
        <v>528.13289999999995</v>
      </c>
      <c r="M33" s="45">
        <v>543.27006000000006</v>
      </c>
      <c r="N33" s="45">
        <v>1951.8584699999999</v>
      </c>
      <c r="O33" s="45">
        <v>939.03937999999994</v>
      </c>
      <c r="P33" s="45">
        <v>534.25425000000007</v>
      </c>
      <c r="Q33" s="45">
        <v>575.58476999999993</v>
      </c>
      <c r="R33" s="45">
        <v>2048.8784000000001</v>
      </c>
      <c r="S33" s="45">
        <v>849.78604666666661</v>
      </c>
      <c r="T33" s="45">
        <v>563.58136000000002</v>
      </c>
      <c r="U33" s="45">
        <v>823.62834000000009</v>
      </c>
      <c r="V33" s="45">
        <v>2236.9957466666669</v>
      </c>
      <c r="Y33" s="51"/>
      <c r="Z33" s="51"/>
      <c r="AA33" s="51"/>
      <c r="AB33" s="51"/>
      <c r="AC33" s="51"/>
      <c r="AE33" s="51"/>
      <c r="AF33" s="51"/>
      <c r="AG33" s="51"/>
      <c r="AH33" s="51"/>
      <c r="AI33" s="51"/>
      <c r="AK33" s="51"/>
      <c r="AL33" s="51"/>
      <c r="AM33" s="51"/>
      <c r="AN33" s="51"/>
      <c r="AO33" s="51"/>
    </row>
    <row r="34" spans="1:214" s="51" customFormat="1" ht="16.5" customHeight="1" x14ac:dyDescent="0.25">
      <c r="A34"/>
      <c r="B34" s="47" t="s">
        <v>23</v>
      </c>
      <c r="C34" s="48">
        <v>15226.775201037573</v>
      </c>
      <c r="D34" s="48">
        <v>26607.771417543645</v>
      </c>
      <c r="E34" s="48">
        <v>8001.3208949265945</v>
      </c>
      <c r="F34" s="48">
        <v>49835.867513507808</v>
      </c>
      <c r="G34" s="48">
        <v>14324.117832204678</v>
      </c>
      <c r="H34" s="48">
        <v>26502.553221663824</v>
      </c>
      <c r="I34" s="48">
        <v>8208.6999345938748</v>
      </c>
      <c r="J34" s="48">
        <v>49035.370988462375</v>
      </c>
      <c r="K34" s="48">
        <v>14036.416977151446</v>
      </c>
      <c r="L34" s="48">
        <v>31981.265335218501</v>
      </c>
      <c r="M34" s="48">
        <v>6630.5062815654937</v>
      </c>
      <c r="N34" s="48">
        <v>52648.18859393544</v>
      </c>
      <c r="O34" s="48">
        <v>15630.507246698702</v>
      </c>
      <c r="P34" s="48">
        <v>31728.098930887867</v>
      </c>
      <c r="Q34" s="48">
        <v>6535.5464164634977</v>
      </c>
      <c r="R34" s="48">
        <v>53894.152594050065</v>
      </c>
      <c r="S34" s="48">
        <v>14810.922584226906</v>
      </c>
      <c r="T34" s="48">
        <v>31776.656502466296</v>
      </c>
      <c r="U34" s="48">
        <v>7300.9381330263941</v>
      </c>
      <c r="V34" s="48">
        <v>53888.517219719593</v>
      </c>
      <c r="Y34" s="11"/>
      <c r="Z34" s="11"/>
      <c r="AA34" s="11"/>
      <c r="AB34" s="11"/>
      <c r="AC34" s="11"/>
      <c r="AE34" s="11"/>
      <c r="AF34" s="11"/>
      <c r="AG34" s="11"/>
      <c r="AH34" s="11"/>
      <c r="AI34" s="11"/>
      <c r="AK34" s="11"/>
      <c r="AL34" s="11"/>
      <c r="AM34" s="11"/>
      <c r="AN34" s="11"/>
      <c r="AO34" s="11"/>
    </row>
    <row r="35" spans="1:214" ht="16.5" customHeight="1" x14ac:dyDescent="0.25">
      <c r="B35" s="47" t="s">
        <v>24</v>
      </c>
      <c r="C35" s="48">
        <v>50.000000000000007</v>
      </c>
      <c r="D35" s="48">
        <v>342.22679469593049</v>
      </c>
      <c r="E35" s="48">
        <v>100.00000000000001</v>
      </c>
      <c r="F35" s="48">
        <v>492.22679469593049</v>
      </c>
      <c r="G35" s="48">
        <v>50.000000000000007</v>
      </c>
      <c r="H35" s="48">
        <v>342.10486206370979</v>
      </c>
      <c r="I35" s="48">
        <v>100.00000000000001</v>
      </c>
      <c r="J35" s="48">
        <v>492.10486206370979</v>
      </c>
      <c r="K35" s="48">
        <v>50.000000000000007</v>
      </c>
      <c r="L35" s="48">
        <v>342.22679469593049</v>
      </c>
      <c r="M35" s="48">
        <v>100.00000000000001</v>
      </c>
      <c r="N35" s="48">
        <v>492.22679469593049</v>
      </c>
      <c r="O35" s="48">
        <v>50.000000000000007</v>
      </c>
      <c r="P35" s="48">
        <v>342.22679469593049</v>
      </c>
      <c r="Q35" s="48">
        <v>100.00000000000001</v>
      </c>
      <c r="R35" s="48">
        <v>492.22679469593049</v>
      </c>
      <c r="S35" s="48">
        <v>50.000000000000007</v>
      </c>
      <c r="T35" s="48">
        <v>342.18615048519024</v>
      </c>
      <c r="U35" s="48">
        <v>100.00000000000001</v>
      </c>
      <c r="V35" s="48">
        <v>492.18615048519024</v>
      </c>
      <c r="Y35"/>
      <c r="Z35"/>
      <c r="AA35"/>
      <c r="AB35"/>
      <c r="AC35"/>
      <c r="AE35"/>
      <c r="AF35"/>
      <c r="AG35"/>
      <c r="AH35"/>
      <c r="AI35"/>
      <c r="AK35"/>
      <c r="AL35"/>
      <c r="AM35"/>
      <c r="AN35"/>
      <c r="AO35"/>
    </row>
    <row r="36" spans="1:214" customFormat="1" ht="6" customHeight="1" thickBot="1" x14ac:dyDescent="0.3">
      <c r="B36" s="52"/>
      <c r="C36" s="52"/>
      <c r="D36" s="53"/>
      <c r="E36" s="53"/>
      <c r="F36" s="52"/>
      <c r="G36" s="52"/>
      <c r="H36" s="53"/>
      <c r="I36" s="53"/>
      <c r="J36" s="52"/>
      <c r="K36" s="52"/>
      <c r="L36" s="53"/>
      <c r="M36" s="53"/>
      <c r="N36" s="52"/>
      <c r="O36" s="52"/>
      <c r="P36" s="53"/>
      <c r="Q36" s="53"/>
      <c r="R36" s="52"/>
      <c r="S36" s="52"/>
      <c r="T36" s="53"/>
      <c r="U36" s="53"/>
      <c r="V36" s="52"/>
      <c r="W36" s="11"/>
      <c r="X36" s="11"/>
      <c r="Y36" s="11"/>
      <c r="Z36" s="11"/>
      <c r="AA36" s="11"/>
      <c r="AC36" s="11"/>
      <c r="AD36" s="11"/>
      <c r="AE36" s="11"/>
      <c r="AF36" s="11"/>
      <c r="AG36" s="11"/>
      <c r="AI36" s="11"/>
      <c r="AJ36" s="11"/>
      <c r="AK36" s="11"/>
      <c r="AL36" s="11"/>
      <c r="AM36" s="11"/>
    </row>
    <row r="37" spans="1:214" ht="16.5" customHeight="1" thickBot="1" x14ac:dyDescent="0.3">
      <c r="B37" s="55" t="s">
        <v>25</v>
      </c>
      <c r="C37" s="56" t="s">
        <v>26</v>
      </c>
      <c r="D37" s="56">
        <v>0.52583447645179149</v>
      </c>
      <c r="E37" s="56" t="s">
        <v>26</v>
      </c>
      <c r="F37" s="57">
        <v>0.52583447645179149</v>
      </c>
      <c r="G37" s="56" t="s">
        <v>26</v>
      </c>
      <c r="H37" s="56">
        <v>-0.12193263222070527</v>
      </c>
      <c r="I37" s="56" t="s">
        <v>26</v>
      </c>
      <c r="J37" s="57">
        <v>-0.12193263222070527</v>
      </c>
      <c r="K37" s="56" t="s">
        <v>26</v>
      </c>
      <c r="L37" s="56">
        <v>0.12193263222070527</v>
      </c>
      <c r="M37" s="56" t="s">
        <v>26</v>
      </c>
      <c r="N37" s="57">
        <v>0.12193263222070527</v>
      </c>
      <c r="O37" s="56" t="s">
        <v>26</v>
      </c>
      <c r="P37" s="56" t="s">
        <v>26</v>
      </c>
      <c r="Q37" s="56" t="s">
        <v>26</v>
      </c>
      <c r="R37" s="57" t="s">
        <v>26</v>
      </c>
      <c r="S37" s="56" t="s">
        <v>26</v>
      </c>
      <c r="T37" s="56" t="s">
        <v>26</v>
      </c>
      <c r="U37" s="56" t="s">
        <v>26</v>
      </c>
      <c r="V37" s="57" t="s">
        <v>26</v>
      </c>
    </row>
    <row r="38" spans="1:214" s="51" customFormat="1" ht="15" customHeight="1" x14ac:dyDescent="0.25">
      <c r="A38"/>
      <c r="B38" s="58" t="s">
        <v>27</v>
      </c>
      <c r="C38" s="69"/>
      <c r="D38" s="69"/>
      <c r="E38" s="50"/>
      <c r="F38" s="50"/>
      <c r="G38" s="50"/>
      <c r="H38" s="50"/>
      <c r="I38" s="50"/>
      <c r="J38" s="50"/>
      <c r="K38" s="59"/>
      <c r="L38" s="59"/>
      <c r="M38" s="33"/>
      <c r="N38" s="33"/>
      <c r="O38" s="33"/>
      <c r="P38" s="11"/>
      <c r="Q38" s="11"/>
      <c r="R38" s="11"/>
      <c r="S38" s="70"/>
      <c r="T38" s="7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</row>
    <row r="39" spans="1:214" s="51" customFormat="1" ht="15" customHeight="1" x14ac:dyDescent="0.25">
      <c r="A39"/>
      <c r="B39" s="58" t="s">
        <v>28</v>
      </c>
      <c r="C39" s="60"/>
      <c r="D39" s="60"/>
      <c r="E39" s="60"/>
      <c r="F39" s="60"/>
      <c r="G39" s="60"/>
      <c r="H39" s="60"/>
      <c r="I39" s="60"/>
      <c r="J39" s="60"/>
      <c r="K39" s="59"/>
      <c r="L39" s="59"/>
      <c r="M39" s="33"/>
      <c r="N39" s="33"/>
      <c r="O39" s="33"/>
      <c r="P39" s="11"/>
      <c r="Q39" s="11"/>
      <c r="R39" s="11"/>
      <c r="S39" s="70"/>
      <c r="T39" s="7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</row>
    <row r="40" spans="1:214" s="51" customFormat="1" ht="15" customHeight="1" x14ac:dyDescent="0.25">
      <c r="A40"/>
      <c r="B40" s="58" t="s">
        <v>29</v>
      </c>
      <c r="C40" s="50"/>
      <c r="D40" s="50"/>
      <c r="E40" s="50"/>
      <c r="F40" s="50"/>
      <c r="G40" s="50"/>
      <c r="H40" s="50"/>
      <c r="I40" s="50"/>
      <c r="J40" s="50"/>
      <c r="K40" s="59"/>
      <c r="L40" s="59"/>
      <c r="M40" s="33"/>
      <c r="N40" s="33"/>
      <c r="O40" s="33"/>
      <c r="P40" s="11"/>
      <c r="Q40" s="11"/>
      <c r="R40" s="11"/>
      <c r="S40" s="70"/>
      <c r="T40" s="7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</row>
    <row r="41" spans="1:214" s="51" customFormat="1" ht="15" customHeight="1" x14ac:dyDescent="0.25">
      <c r="A41"/>
      <c r="B41" s="50" t="s">
        <v>30</v>
      </c>
      <c r="C41" s="50"/>
      <c r="D41" s="50"/>
      <c r="E41" s="50"/>
      <c r="F41" s="50"/>
      <c r="G41" s="50"/>
      <c r="H41" s="50"/>
      <c r="I41" s="50"/>
      <c r="J41" s="50"/>
      <c r="K41" s="59"/>
      <c r="L41" s="59"/>
      <c r="M41" s="33"/>
      <c r="N41" s="33"/>
      <c r="O41" s="33"/>
      <c r="P41" s="11"/>
      <c r="Q41" s="11"/>
      <c r="R41" s="11"/>
      <c r="S41" s="70"/>
      <c r="T41" s="71"/>
      <c r="U41" s="11"/>
      <c r="V41" s="11"/>
      <c r="W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</row>
    <row r="42" spans="1:214" s="51" customFormat="1" x14ac:dyDescent="0.25">
      <c r="A42"/>
      <c r="P42" s="11"/>
      <c r="Q42" s="11"/>
      <c r="U42" s="11"/>
      <c r="V42" s="11"/>
      <c r="X42" s="11"/>
      <c r="Y42" s="11"/>
      <c r="Z42" s="11"/>
      <c r="AA42" s="12" t="s">
        <v>31</v>
      </c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</row>
    <row r="43" spans="1:214" ht="21" customHeight="1" x14ac:dyDescent="0.25">
      <c r="B43" s="72" t="s">
        <v>34</v>
      </c>
      <c r="C43" s="73" t="s">
        <v>5</v>
      </c>
      <c r="D43" s="74"/>
      <c r="E43" s="74"/>
      <c r="F43" s="74"/>
      <c r="G43" s="75"/>
      <c r="H43" s="62" t="s">
        <v>33</v>
      </c>
      <c r="I43" s="15"/>
      <c r="J43" s="15"/>
      <c r="K43" s="15"/>
      <c r="L43" s="15"/>
      <c r="M43" s="62" t="s">
        <v>7</v>
      </c>
      <c r="N43" s="15"/>
      <c r="O43" s="15"/>
      <c r="P43" s="15"/>
      <c r="Q43" s="15"/>
      <c r="R43" s="62" t="s">
        <v>8</v>
      </c>
      <c r="S43" s="15"/>
      <c r="T43" s="15"/>
      <c r="U43" s="15"/>
      <c r="V43" s="15"/>
      <c r="W43" s="62" t="s">
        <v>9</v>
      </c>
      <c r="X43" s="15"/>
      <c r="Y43" s="15"/>
      <c r="Z43" s="15"/>
      <c r="AA43" s="15"/>
    </row>
    <row r="44" spans="1:214" ht="26.25" customHeight="1" x14ac:dyDescent="0.25">
      <c r="B44" s="64"/>
      <c r="C44" s="65" t="s">
        <v>10</v>
      </c>
      <c r="D44" s="20" t="s">
        <v>11</v>
      </c>
      <c r="E44" s="20" t="s">
        <v>12</v>
      </c>
      <c r="F44" s="20" t="s">
        <v>35</v>
      </c>
      <c r="G44" s="66" t="s">
        <v>13</v>
      </c>
      <c r="H44" s="65" t="s">
        <v>10</v>
      </c>
      <c r="I44" s="20" t="s">
        <v>11</v>
      </c>
      <c r="J44" s="20" t="s">
        <v>12</v>
      </c>
      <c r="K44" s="20" t="s">
        <v>35</v>
      </c>
      <c r="L44" s="66" t="s">
        <v>13</v>
      </c>
      <c r="M44" s="65" t="s">
        <v>10</v>
      </c>
      <c r="N44" s="20" t="s">
        <v>11</v>
      </c>
      <c r="O44" s="20" t="s">
        <v>12</v>
      </c>
      <c r="P44" s="20" t="s">
        <v>35</v>
      </c>
      <c r="Q44" s="66" t="s">
        <v>13</v>
      </c>
      <c r="R44" s="65" t="s">
        <v>10</v>
      </c>
      <c r="S44" s="20" t="s">
        <v>11</v>
      </c>
      <c r="T44" s="20" t="s">
        <v>12</v>
      </c>
      <c r="U44" s="20" t="s">
        <v>35</v>
      </c>
      <c r="V44" s="66" t="s">
        <v>13</v>
      </c>
      <c r="W44" s="65" t="s">
        <v>10</v>
      </c>
      <c r="X44" s="20" t="s">
        <v>11</v>
      </c>
      <c r="Y44" s="20" t="s">
        <v>12</v>
      </c>
      <c r="Z44" s="20" t="s">
        <v>35</v>
      </c>
      <c r="AA44" s="66" t="s">
        <v>13</v>
      </c>
    </row>
    <row r="45" spans="1:214" ht="16.5" customHeight="1" x14ac:dyDescent="0.25">
      <c r="B45" s="47" t="s">
        <v>14</v>
      </c>
      <c r="C45" s="76">
        <v>591.25514403292175</v>
      </c>
      <c r="D45" s="48">
        <v>174.99999999999997</v>
      </c>
      <c r="E45" s="48">
        <v>270.40466392318245</v>
      </c>
      <c r="F45" s="48">
        <v>487.55144032921811</v>
      </c>
      <c r="G45" s="77">
        <v>1524.2112482853224</v>
      </c>
      <c r="H45" s="76">
        <v>592.04389574759944</v>
      </c>
      <c r="I45" s="48">
        <v>174.99999999999997</v>
      </c>
      <c r="J45" s="48">
        <v>271.34202103337907</v>
      </c>
      <c r="K45" s="48">
        <v>487.10562414266116</v>
      </c>
      <c r="L45" s="77">
        <v>1525.4915409236396</v>
      </c>
      <c r="M45" s="76">
        <v>591.55235482395972</v>
      </c>
      <c r="N45" s="48">
        <v>174.99999999999997</v>
      </c>
      <c r="O45" s="48">
        <v>270.63709800335317</v>
      </c>
      <c r="P45" s="48">
        <v>487.7457704618198</v>
      </c>
      <c r="Q45" s="77">
        <v>1524.9352232891326</v>
      </c>
      <c r="R45" s="76">
        <v>591.61713153482697</v>
      </c>
      <c r="S45" s="48">
        <v>174.99999999999997</v>
      </c>
      <c r="T45" s="48">
        <v>270.79459431997162</v>
      </c>
      <c r="U45" s="48">
        <v>487.46761164456638</v>
      </c>
      <c r="V45" s="77">
        <v>1524.879337499365</v>
      </c>
      <c r="W45" s="76">
        <v>591.737794035462</v>
      </c>
      <c r="X45" s="48">
        <v>174.99999999999997</v>
      </c>
      <c r="Y45" s="48">
        <v>270.92457111890127</v>
      </c>
      <c r="Z45" s="48">
        <v>487.43966874968248</v>
      </c>
      <c r="AA45" s="77">
        <v>1525.1020339040456</v>
      </c>
    </row>
    <row r="46" spans="1:214" ht="16.5" customHeight="1" x14ac:dyDescent="0.25">
      <c r="B46" s="67" t="s">
        <v>15</v>
      </c>
      <c r="C46" s="78">
        <v>10343.829313553342</v>
      </c>
      <c r="D46" s="68">
        <v>2688.1364334228088</v>
      </c>
      <c r="E46" s="68">
        <v>4007.3964343075818</v>
      </c>
      <c r="F46" s="68">
        <v>0</v>
      </c>
      <c r="G46" s="79">
        <v>17039.362181283734</v>
      </c>
      <c r="H46" s="78">
        <v>9700.1412403577524</v>
      </c>
      <c r="I46" s="68">
        <v>2724.870501020659</v>
      </c>
      <c r="J46" s="68">
        <v>3743.5034467807773</v>
      </c>
      <c r="K46" s="68">
        <v>0</v>
      </c>
      <c r="L46" s="79">
        <v>16168.515188159188</v>
      </c>
      <c r="M46" s="78">
        <v>9794.3021172492863</v>
      </c>
      <c r="N46" s="68">
        <v>3001.5244754052446</v>
      </c>
      <c r="O46" s="68">
        <v>3014.449025559104</v>
      </c>
      <c r="P46" s="68">
        <v>0</v>
      </c>
      <c r="Q46" s="79">
        <v>15810.275618213636</v>
      </c>
      <c r="R46" s="78">
        <v>10624.263275520119</v>
      </c>
      <c r="S46" s="68">
        <v>2919.4802736424972</v>
      </c>
      <c r="T46" s="68">
        <v>3295.0500060266718</v>
      </c>
      <c r="U46" s="68">
        <v>0</v>
      </c>
      <c r="V46" s="79">
        <v>16838.793555189288</v>
      </c>
      <c r="W46" s="78">
        <v>10212.063717250932</v>
      </c>
      <c r="X46" s="68">
        <v>2855.8136729760913</v>
      </c>
      <c r="Y46" s="68">
        <v>3592.7568470383362</v>
      </c>
      <c r="Z46" s="68">
        <v>0</v>
      </c>
      <c r="AA46" s="79">
        <v>16660.63423726536</v>
      </c>
    </row>
    <row r="47" spans="1:214" ht="16.5" customHeight="1" x14ac:dyDescent="0.25">
      <c r="B47" s="38" t="s">
        <v>18</v>
      </c>
      <c r="C47" s="80">
        <v>391.16104000000001</v>
      </c>
      <c r="D47" s="27">
        <v>524.49654999999996</v>
      </c>
      <c r="E47" s="27">
        <v>1987.6141500000003</v>
      </c>
      <c r="F47" s="27">
        <v>5234.8662299999996</v>
      </c>
      <c r="G47" s="81">
        <v>8138.1379699999998</v>
      </c>
      <c r="H47" s="80">
        <v>462.96249</v>
      </c>
      <c r="I47" s="27">
        <v>660.20008000000007</v>
      </c>
      <c r="J47" s="27">
        <v>3008.6924600000002</v>
      </c>
      <c r="K47" s="27">
        <v>4194.5267900000008</v>
      </c>
      <c r="L47" s="81">
        <v>8326.3818200000023</v>
      </c>
      <c r="M47" s="80">
        <v>294.64382999999998</v>
      </c>
      <c r="N47" s="27">
        <v>705.22608000000002</v>
      </c>
      <c r="O47" s="27">
        <v>2556.2127500000001</v>
      </c>
      <c r="P47" s="27">
        <v>3399.4053000000004</v>
      </c>
      <c r="Q47" s="81">
        <v>6955.4879600000004</v>
      </c>
      <c r="R47" s="80">
        <v>614.91124999999988</v>
      </c>
      <c r="S47" s="27">
        <v>781.56483999999989</v>
      </c>
      <c r="T47" s="27">
        <v>2303.6379999999999</v>
      </c>
      <c r="U47" s="27">
        <v>3036.0325500000008</v>
      </c>
      <c r="V47" s="81">
        <v>6736.1466400000008</v>
      </c>
      <c r="W47" s="80">
        <v>614.91124999999988</v>
      </c>
      <c r="X47" s="27">
        <v>629.97423666666668</v>
      </c>
      <c r="Y47" s="27">
        <v>2297.446723333333</v>
      </c>
      <c r="Z47" s="27">
        <v>2638.5158019445498</v>
      </c>
      <c r="AA47" s="81">
        <v>6180.8480119445494</v>
      </c>
    </row>
    <row r="48" spans="1:214" ht="16.5" customHeight="1" x14ac:dyDescent="0.25">
      <c r="B48" s="39" t="s">
        <v>19</v>
      </c>
      <c r="C48" s="82">
        <v>11326.245497586266</v>
      </c>
      <c r="D48" s="40">
        <v>3387.6329834228086</v>
      </c>
      <c r="E48" s="40">
        <v>6265.4152482307645</v>
      </c>
      <c r="F48" s="40">
        <v>5722.4176703292178</v>
      </c>
      <c r="G48" s="83">
        <v>26701.711399569056</v>
      </c>
      <c r="H48" s="82">
        <v>10755.147626105352</v>
      </c>
      <c r="I48" s="40">
        <v>3560.0705810206591</v>
      </c>
      <c r="J48" s="40">
        <v>7023.5379278141563</v>
      </c>
      <c r="K48" s="40">
        <v>4681.6324141426621</v>
      </c>
      <c r="L48" s="83">
        <v>26020.388549082829</v>
      </c>
      <c r="M48" s="82">
        <v>10680.498302073247</v>
      </c>
      <c r="N48" s="40">
        <v>3881.7505554052445</v>
      </c>
      <c r="O48" s="40">
        <v>5841.2988735624567</v>
      </c>
      <c r="P48" s="40">
        <v>3887.1510704618204</v>
      </c>
      <c r="Q48" s="83">
        <v>24290.698801502767</v>
      </c>
      <c r="R48" s="82">
        <v>11830.791657054946</v>
      </c>
      <c r="S48" s="40">
        <v>3876.0451136424972</v>
      </c>
      <c r="T48" s="40">
        <v>5869.4826003466433</v>
      </c>
      <c r="U48" s="40">
        <v>3523.500161644567</v>
      </c>
      <c r="V48" s="83">
        <v>25099.819532688653</v>
      </c>
      <c r="W48" s="82">
        <v>11418.712761286393</v>
      </c>
      <c r="X48" s="40">
        <v>3660.7879096427578</v>
      </c>
      <c r="Y48" s="40">
        <v>6161.1281414905707</v>
      </c>
      <c r="Z48" s="40">
        <v>3125.9554706942322</v>
      </c>
      <c r="AA48" s="83">
        <v>24366.584283113956</v>
      </c>
    </row>
    <row r="49" spans="1:214" ht="16.5" customHeight="1" x14ac:dyDescent="0.25">
      <c r="B49" s="26" t="s">
        <v>20</v>
      </c>
      <c r="C49" s="80">
        <v>10074.012171838664</v>
      </c>
      <c r="D49" s="27">
        <v>2289.6455534228085</v>
      </c>
      <c r="E49" s="27">
        <v>4737.6572971973856</v>
      </c>
      <c r="F49" s="27">
        <v>5081.6393661865577</v>
      </c>
      <c r="G49" s="81">
        <v>22182.954388645416</v>
      </c>
      <c r="H49" s="80">
        <v>9433.7148012813923</v>
      </c>
      <c r="I49" s="27">
        <v>2674.8521910206587</v>
      </c>
      <c r="J49" s="27">
        <v>5681.5569398108037</v>
      </c>
      <c r="K49" s="27">
        <v>4072.9821936808416</v>
      </c>
      <c r="L49" s="81">
        <v>21863.106125793693</v>
      </c>
      <c r="M49" s="80">
        <v>9513.1626105384184</v>
      </c>
      <c r="N49" s="27">
        <v>2941.8388654052451</v>
      </c>
      <c r="O49" s="27">
        <v>4856.3571792424855</v>
      </c>
      <c r="P49" s="27">
        <v>3278.3239588172537</v>
      </c>
      <c r="Q49" s="81">
        <v>20589.682614003403</v>
      </c>
      <c r="R49" s="80">
        <v>10589.124373019486</v>
      </c>
      <c r="S49" s="27">
        <v>3064.8271936424967</v>
      </c>
      <c r="T49" s="27">
        <v>4907.1017892277414</v>
      </c>
      <c r="U49" s="27">
        <v>2926.1363728948845</v>
      </c>
      <c r="V49" s="81">
        <v>21487.189728784608</v>
      </c>
      <c r="W49" s="80">
        <v>10198.464507821645</v>
      </c>
      <c r="X49" s="27">
        <v>2686.4154063094247</v>
      </c>
      <c r="Y49" s="27">
        <v>5143.6031703431627</v>
      </c>
      <c r="Z49" s="27">
        <v>2506.4903537864102</v>
      </c>
      <c r="AA49" s="81">
        <v>20534.97343826064</v>
      </c>
    </row>
    <row r="50" spans="1:214" ht="16.5" customHeight="1" x14ac:dyDescent="0.25">
      <c r="B50" s="44" t="s">
        <v>22</v>
      </c>
      <c r="C50" s="84">
        <v>660.18943000000013</v>
      </c>
      <c r="D50" s="45">
        <v>922.98743000000013</v>
      </c>
      <c r="E50" s="45">
        <v>1256.4159299999999</v>
      </c>
      <c r="F50" s="45">
        <v>153.67268000000004</v>
      </c>
      <c r="G50" s="85">
        <v>2993.2654700000003</v>
      </c>
      <c r="H50" s="84">
        <v>729.88046999999995</v>
      </c>
      <c r="I50" s="45">
        <v>710.21839</v>
      </c>
      <c r="J50" s="45">
        <v>1071.3438899999999</v>
      </c>
      <c r="K50" s="45">
        <v>120.90444999999998</v>
      </c>
      <c r="L50" s="85">
        <v>2632.3472000000002</v>
      </c>
      <c r="M50" s="84">
        <v>575.71856000000014</v>
      </c>
      <c r="N50" s="45">
        <v>764.91168999999991</v>
      </c>
      <c r="O50" s="45">
        <v>714.14709999999991</v>
      </c>
      <c r="P50" s="45">
        <v>121.35950000000001</v>
      </c>
      <c r="Q50" s="85">
        <v>2176.1368500000003</v>
      </c>
      <c r="R50" s="84">
        <v>649.92948999999999</v>
      </c>
      <c r="S50" s="45">
        <v>636.21791999999982</v>
      </c>
      <c r="T50" s="45">
        <v>691.45623999999998</v>
      </c>
      <c r="U50" s="45">
        <v>109.92412</v>
      </c>
      <c r="V50" s="85">
        <v>2087.5277699999997</v>
      </c>
      <c r="W50" s="84">
        <v>628.6124933333333</v>
      </c>
      <c r="X50" s="45">
        <v>799.37250333333327</v>
      </c>
      <c r="Y50" s="45">
        <v>746.73955000000001</v>
      </c>
      <c r="Z50" s="45">
        <v>131.97887666666665</v>
      </c>
      <c r="AA50" s="85">
        <v>2306.7034233333329</v>
      </c>
    </row>
    <row r="51" spans="1:214" ht="16.5" customHeight="1" x14ac:dyDescent="0.25">
      <c r="B51" s="47" t="s">
        <v>23</v>
      </c>
      <c r="C51" s="76">
        <v>10734.201601838664</v>
      </c>
      <c r="D51" s="48">
        <v>3212.6329834228086</v>
      </c>
      <c r="E51" s="48">
        <v>5994.0732271973857</v>
      </c>
      <c r="F51" s="48">
        <v>5235.3120461865574</v>
      </c>
      <c r="G51" s="77">
        <v>25176.219858645418</v>
      </c>
      <c r="H51" s="76">
        <v>10163.595271281392</v>
      </c>
      <c r="I51" s="48">
        <v>3385.0705810206587</v>
      </c>
      <c r="J51" s="48">
        <v>6752.9008298108038</v>
      </c>
      <c r="K51" s="48">
        <v>4193.8866436808412</v>
      </c>
      <c r="L51" s="77">
        <v>24495.453325793696</v>
      </c>
      <c r="M51" s="76">
        <v>10088.881170538418</v>
      </c>
      <c r="N51" s="48">
        <v>3706.750555405245</v>
      </c>
      <c r="O51" s="48">
        <v>5570.5042792424856</v>
      </c>
      <c r="P51" s="48">
        <v>3399.6834588172537</v>
      </c>
      <c r="Q51" s="77">
        <v>22765.819464003402</v>
      </c>
      <c r="R51" s="76">
        <v>11239.053863019486</v>
      </c>
      <c r="S51" s="48">
        <v>3701.0451136424963</v>
      </c>
      <c r="T51" s="48">
        <v>5598.5580292277409</v>
      </c>
      <c r="U51" s="48">
        <v>3036.0604928948846</v>
      </c>
      <c r="V51" s="77">
        <v>23574.717498784608</v>
      </c>
      <c r="W51" s="76">
        <v>10827.077001154979</v>
      </c>
      <c r="X51" s="48">
        <v>3485.7879096427578</v>
      </c>
      <c r="Y51" s="48">
        <v>5890.3427203431629</v>
      </c>
      <c r="Z51" s="48">
        <v>2638.4692304530768</v>
      </c>
      <c r="AA51" s="77">
        <v>22841.676861593976</v>
      </c>
    </row>
    <row r="52" spans="1:214" ht="16.5" customHeight="1" x14ac:dyDescent="0.25">
      <c r="B52" s="47" t="s">
        <v>24</v>
      </c>
      <c r="C52" s="76">
        <v>592.04389574759944</v>
      </c>
      <c r="D52" s="48">
        <v>174.99999999999997</v>
      </c>
      <c r="E52" s="48">
        <v>271.34202103337907</v>
      </c>
      <c r="F52" s="48">
        <v>487.10562414266116</v>
      </c>
      <c r="G52" s="77">
        <v>1525.4915409236396</v>
      </c>
      <c r="H52" s="76">
        <v>591.55235482395972</v>
      </c>
      <c r="I52" s="48">
        <v>174.99999999999997</v>
      </c>
      <c r="J52" s="48">
        <v>270.63709800335317</v>
      </c>
      <c r="K52" s="48">
        <v>487.7457704618198</v>
      </c>
      <c r="L52" s="77">
        <v>1524.9352232891326</v>
      </c>
      <c r="M52" s="76">
        <v>591.61713153482697</v>
      </c>
      <c r="N52" s="48">
        <v>174.99999999999997</v>
      </c>
      <c r="O52" s="48">
        <v>270.79459431997162</v>
      </c>
      <c r="P52" s="48">
        <v>487.46761164456638</v>
      </c>
      <c r="Q52" s="77">
        <v>1524.879337499365</v>
      </c>
      <c r="R52" s="76">
        <v>591.737794035462</v>
      </c>
      <c r="S52" s="48">
        <v>174.99999999999997</v>
      </c>
      <c r="T52" s="48">
        <v>270.92457111890127</v>
      </c>
      <c r="U52" s="48">
        <v>487.43966874968248</v>
      </c>
      <c r="V52" s="77">
        <v>1525.1020339040456</v>
      </c>
      <c r="W52" s="76">
        <v>591.6357601314163</v>
      </c>
      <c r="X52" s="48">
        <v>174.99999999999997</v>
      </c>
      <c r="Y52" s="48">
        <v>270.78542114740873</v>
      </c>
      <c r="Z52" s="48">
        <v>487.48624024115566</v>
      </c>
      <c r="AA52" s="77">
        <v>1524.9074215199807</v>
      </c>
      <c r="AB52"/>
      <c r="AC52"/>
      <c r="AD52"/>
      <c r="AF52"/>
      <c r="AG52"/>
      <c r="AH52"/>
      <c r="AI52"/>
      <c r="AJ52"/>
    </row>
    <row r="53" spans="1:214" customFormat="1" ht="6" customHeight="1" thickBot="1" x14ac:dyDescent="0.3">
      <c r="B53" s="52"/>
      <c r="C53" s="73"/>
      <c r="D53" s="74"/>
      <c r="E53" s="74"/>
      <c r="F53" s="74"/>
      <c r="G53" s="75"/>
      <c r="H53" s="73"/>
      <c r="I53" s="74"/>
      <c r="J53" s="74"/>
      <c r="K53" s="74"/>
      <c r="L53" s="75"/>
      <c r="M53" s="73"/>
      <c r="N53" s="74"/>
      <c r="O53" s="74"/>
      <c r="P53" s="74"/>
      <c r="Q53" s="75"/>
      <c r="R53" s="86"/>
      <c r="S53" s="87"/>
      <c r="T53" s="87"/>
      <c r="U53" s="87"/>
      <c r="V53" s="88"/>
      <c r="W53" s="86"/>
      <c r="X53" s="87"/>
      <c r="Y53" s="87"/>
      <c r="Z53" s="87"/>
      <c r="AA53" s="88"/>
      <c r="AB53" s="11"/>
      <c r="AC53" s="11"/>
      <c r="AD53" s="11"/>
      <c r="AF53" s="11"/>
      <c r="AG53" s="11"/>
      <c r="AH53" s="11"/>
      <c r="AI53" s="11"/>
      <c r="AJ53" s="11"/>
    </row>
    <row r="54" spans="1:214" ht="16.5" customHeight="1" thickBot="1" x14ac:dyDescent="0.3">
      <c r="B54" s="55" t="s">
        <v>25</v>
      </c>
      <c r="C54" s="56">
        <v>0.78875171467768723</v>
      </c>
      <c r="D54" s="56" t="s">
        <v>26</v>
      </c>
      <c r="E54" s="56">
        <v>0.93735711019661494</v>
      </c>
      <c r="F54" s="56">
        <v>-0.44581618655695365</v>
      </c>
      <c r="G54" s="57">
        <v>1.280292638317178</v>
      </c>
      <c r="H54" s="56">
        <v>-0.49154092363971813</v>
      </c>
      <c r="I54" s="56" t="s">
        <v>26</v>
      </c>
      <c r="J54" s="56">
        <v>-0.70492303002589551</v>
      </c>
      <c r="K54" s="56">
        <v>0.64014631915864584</v>
      </c>
      <c r="L54" s="57">
        <v>-0.55631763450696781</v>
      </c>
      <c r="M54" s="56">
        <v>6.4776710867249676E-2</v>
      </c>
      <c r="N54" s="56" t="s">
        <v>26</v>
      </c>
      <c r="O54" s="56">
        <v>0.15749631661844887</v>
      </c>
      <c r="P54" s="56">
        <v>-0.27815881725342706</v>
      </c>
      <c r="Q54" s="57">
        <v>-5.5885789767671668E-2</v>
      </c>
      <c r="R54" s="56">
        <v>0.12066250063503503</v>
      </c>
      <c r="S54" s="56" t="s">
        <v>26</v>
      </c>
      <c r="T54" s="56">
        <v>0.12997679892964698</v>
      </c>
      <c r="U54" s="56" t="s">
        <v>26</v>
      </c>
      <c r="V54" s="57">
        <v>0.2226964046806188</v>
      </c>
      <c r="W54" s="56">
        <v>-0.10203390404569745</v>
      </c>
      <c r="X54" s="56" t="s">
        <v>26</v>
      </c>
      <c r="Y54" s="56">
        <v>-0.13914997149254305</v>
      </c>
      <c r="Z54" s="56" t="s">
        <v>26</v>
      </c>
      <c r="AA54" s="57">
        <v>-0.19461238406483972</v>
      </c>
    </row>
    <row r="55" spans="1:214" s="51" customFormat="1" ht="15" customHeight="1" x14ac:dyDescent="0.25">
      <c r="A55"/>
      <c r="B55" s="58" t="s">
        <v>27</v>
      </c>
      <c r="C55" s="69"/>
      <c r="D55" s="69"/>
      <c r="E55" s="50"/>
      <c r="F55" s="50"/>
      <c r="G55" s="50"/>
      <c r="H55" s="50"/>
      <c r="I55" s="50"/>
      <c r="J55" s="50"/>
      <c r="K55" s="59"/>
      <c r="L55" s="59"/>
      <c r="M55" s="33"/>
      <c r="N55" s="33"/>
      <c r="O55" s="33"/>
      <c r="P55" s="11"/>
      <c r="Q55" s="11"/>
      <c r="R55" s="11"/>
      <c r="S55" s="70"/>
      <c r="T55" s="7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</row>
    <row r="56" spans="1:214" s="51" customFormat="1" ht="15" customHeight="1" x14ac:dyDescent="0.25">
      <c r="A56"/>
      <c r="B56" s="58" t="s">
        <v>28</v>
      </c>
      <c r="C56" s="60"/>
      <c r="D56" s="60"/>
      <c r="E56" s="60"/>
      <c r="F56" s="60"/>
      <c r="G56" s="60"/>
      <c r="H56" s="60"/>
      <c r="I56" s="60"/>
      <c r="J56" s="60"/>
      <c r="K56" s="59"/>
      <c r="L56" s="59"/>
      <c r="M56" s="33"/>
      <c r="N56" s="33"/>
      <c r="O56" s="33"/>
      <c r="P56" s="11"/>
      <c r="Q56" s="11"/>
      <c r="R56" s="11"/>
      <c r="S56" s="70"/>
      <c r="T56" s="7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</row>
    <row r="57" spans="1:214" s="51" customFormat="1" ht="15" customHeight="1" x14ac:dyDescent="0.25">
      <c r="A57"/>
      <c r="B57" s="58" t="s">
        <v>36</v>
      </c>
      <c r="C57" s="50"/>
      <c r="D57" s="50"/>
      <c r="E57" s="50"/>
      <c r="F57" s="50"/>
      <c r="G57" s="50"/>
      <c r="H57" s="50"/>
      <c r="I57" s="50"/>
      <c r="J57" s="50"/>
      <c r="K57" s="59"/>
      <c r="L57" s="59"/>
      <c r="M57" s="33"/>
      <c r="N57" s="33"/>
      <c r="O57" s="33"/>
      <c r="P57" s="11"/>
      <c r="Q57" s="11"/>
      <c r="R57" s="11"/>
      <c r="S57" s="70"/>
      <c r="T57" s="7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</row>
    <row r="58" spans="1:214" s="51" customFormat="1" ht="15" customHeight="1" x14ac:dyDescent="0.25">
      <c r="A58"/>
      <c r="B58" s="58" t="s">
        <v>30</v>
      </c>
      <c r="C58" s="50"/>
      <c r="D58" s="50"/>
      <c r="E58" s="50"/>
      <c r="F58" s="50"/>
      <c r="G58" s="50"/>
      <c r="H58" s="50"/>
      <c r="I58" s="50"/>
      <c r="J58" s="50"/>
      <c r="K58" s="59"/>
      <c r="L58" s="59"/>
      <c r="M58" s="33"/>
      <c r="N58" s="33"/>
      <c r="O58" s="33"/>
      <c r="P58" s="11"/>
      <c r="Q58" s="11"/>
      <c r="R58" s="11"/>
      <c r="S58" s="70"/>
      <c r="T58" s="7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</row>
    <row r="59" spans="1:214" x14ac:dyDescent="0.25"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</row>
  </sheetData>
  <mergeCells count="19">
    <mergeCell ref="W43:AA43"/>
    <mergeCell ref="C53:G53"/>
    <mergeCell ref="H53:L53"/>
    <mergeCell ref="M53:Q53"/>
    <mergeCell ref="C26:F26"/>
    <mergeCell ref="G26:J26"/>
    <mergeCell ref="K26:N26"/>
    <mergeCell ref="O26:R26"/>
    <mergeCell ref="S26:V26"/>
    <mergeCell ref="C43:G43"/>
    <mergeCell ref="H43:L43"/>
    <mergeCell ref="M43:Q43"/>
    <mergeCell ref="R43:V43"/>
    <mergeCell ref="B2:J2"/>
    <mergeCell ref="C6:F6"/>
    <mergeCell ref="G6:J6"/>
    <mergeCell ref="K6:N6"/>
    <mergeCell ref="O6:R6"/>
    <mergeCell ref="S6:V6"/>
  </mergeCells>
  <conditionalFormatting sqref="C59:W59">
    <cfRule type="cellIs" dxfId="0" priority="1" stopIfTrue="1" operator="between">
      <formula>-0.001</formula>
      <formula>0.001</formula>
    </cfRule>
  </conditionalFormatting>
  <pageMargins left="0.45" right="0.26" top="0.66" bottom="0.4" header="0.5" footer="0.39370078740157483"/>
  <pageSetup paperSize="9" scale="31" orientation="landscape" r:id="rId1"/>
  <headerFooter alignWithMargins="0">
    <oddFooter>&amp;RLG/09.02.2011</oddFooter>
  </headerFooter>
  <rowBreaks count="2" manualBreakCount="2">
    <brk id="5" min="1" max="27" man="1"/>
    <brk id="45" min="1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Oilseeds - EU</vt:lpstr>
      <vt:lpstr>'Oilseeds - EU'!Print_Area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ELEMANS ZOLICHOVA Lucie (AGRI)</dc:creator>
  <cp:lastModifiedBy>ELEMANS ZOLICHOVA Lucie (AGRI)</cp:lastModifiedBy>
  <dcterms:created xsi:type="dcterms:W3CDTF">2026-08-26T10:52:07Z</dcterms:created>
  <dcterms:modified xsi:type="dcterms:W3CDTF">2026-08-26T10:52:45Z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2026-08-26T10:52:18Z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bf0488cf-4a83-4f69-aaf6-fe332c63bafa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